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60" yWindow="315" windowWidth="15600" windowHeight="11355"/>
  </bookViews>
  <sheets>
    <sheet name="표지" sheetId="8" r:id="rId1"/>
    <sheet name="국수영" sheetId="7" r:id="rId2"/>
    <sheet name="사탐" sheetId="2" r:id="rId3"/>
    <sheet name="과탐" sheetId="3" r:id="rId4"/>
    <sheet name="직탐" sheetId="4" r:id="rId5"/>
    <sheet name="제2외국어 한문" sheetId="5" r:id="rId6"/>
  </sheets>
  <calcPr calcId="145621"/>
</workbook>
</file>

<file path=xl/calcChain.xml><?xml version="1.0" encoding="utf-8"?>
<calcChain xmlns="http://schemas.openxmlformats.org/spreadsheetml/2006/main">
  <c r="G107" i="3" l="1"/>
  <c r="H107" i="3"/>
  <c r="I107" i="3"/>
  <c r="B107" i="3"/>
  <c r="C107" i="3"/>
  <c r="D107" i="3"/>
  <c r="I164" i="4" l="1"/>
  <c r="H164" i="4"/>
  <c r="G164" i="4"/>
  <c r="D164" i="4"/>
  <c r="C164" i="4"/>
  <c r="B164" i="4"/>
  <c r="S108" i="4"/>
  <c r="R108" i="4"/>
  <c r="Q108" i="4"/>
  <c r="N108" i="4"/>
  <c r="M108" i="4"/>
  <c r="L108" i="4"/>
  <c r="I108" i="4"/>
  <c r="H108" i="4"/>
  <c r="G108" i="4"/>
  <c r="D108" i="4"/>
  <c r="C108" i="4"/>
  <c r="B108" i="4"/>
  <c r="S55" i="4"/>
  <c r="R55" i="4"/>
  <c r="Q55" i="4"/>
  <c r="N55" i="4"/>
  <c r="M55" i="4"/>
  <c r="L55" i="4"/>
  <c r="I55" i="4"/>
  <c r="H55" i="4"/>
  <c r="G55" i="4"/>
  <c r="D55" i="4"/>
  <c r="C55" i="4"/>
  <c r="B55" i="4"/>
  <c r="S116" i="7" l="1"/>
  <c r="R116" i="7"/>
  <c r="Q116" i="7"/>
  <c r="N116" i="7"/>
  <c r="M116" i="7"/>
  <c r="L116" i="7"/>
  <c r="I116" i="7"/>
  <c r="H116" i="7"/>
  <c r="G116" i="7"/>
  <c r="D116" i="7"/>
  <c r="C116" i="7"/>
  <c r="B116" i="7"/>
  <c r="B54" i="2"/>
  <c r="C54" i="2"/>
  <c r="D54" i="2"/>
  <c r="D157" i="5" l="1"/>
  <c r="C157" i="5"/>
  <c r="B157" i="5"/>
  <c r="S103" i="5"/>
  <c r="R103" i="5"/>
  <c r="Q103" i="5"/>
  <c r="N103" i="5"/>
  <c r="M103" i="5"/>
  <c r="L103" i="5"/>
  <c r="I103" i="5"/>
  <c r="H103" i="5"/>
  <c r="G103" i="5"/>
  <c r="D103" i="5"/>
  <c r="C103" i="5"/>
  <c r="B103" i="5"/>
  <c r="S49" i="5"/>
  <c r="R49" i="5"/>
  <c r="Q49" i="5"/>
  <c r="N49" i="5"/>
  <c r="M49" i="5"/>
  <c r="L49" i="5"/>
  <c r="I49" i="5"/>
  <c r="H49" i="5"/>
  <c r="G49" i="5"/>
  <c r="D49" i="5"/>
  <c r="C49" i="5"/>
  <c r="B49" i="5"/>
  <c r="S107" i="3"/>
  <c r="R107" i="3"/>
  <c r="Q107" i="3"/>
  <c r="N107" i="3"/>
  <c r="M107" i="3"/>
  <c r="L107" i="3"/>
  <c r="S55" i="3"/>
  <c r="R55" i="3"/>
  <c r="Q55" i="3"/>
  <c r="N55" i="3"/>
  <c r="M55" i="3"/>
  <c r="L55" i="3"/>
  <c r="I55" i="3"/>
  <c r="H55" i="3"/>
  <c r="G55" i="3"/>
  <c r="D55" i="3"/>
  <c r="C55" i="3"/>
  <c r="B55" i="3"/>
  <c r="D159" i="2"/>
  <c r="C159" i="2"/>
  <c r="B159" i="2"/>
  <c r="S107" i="2"/>
  <c r="R107" i="2"/>
  <c r="Q107" i="2"/>
  <c r="N107" i="2"/>
  <c r="M107" i="2"/>
  <c r="L107" i="2"/>
  <c r="I107" i="2"/>
  <c r="H107" i="2"/>
  <c r="G107" i="2"/>
  <c r="D107" i="2"/>
  <c r="C107" i="2"/>
  <c r="B107" i="2"/>
  <c r="S54" i="2"/>
  <c r="R54" i="2"/>
  <c r="Q54" i="2"/>
  <c r="N54" i="2"/>
  <c r="M54" i="2"/>
  <c r="L54" i="2"/>
  <c r="I54" i="2"/>
  <c r="H54" i="2"/>
  <c r="G54" i="2"/>
</calcChain>
</file>

<file path=xl/sharedStrings.xml><?xml version="1.0" encoding="utf-8"?>
<sst xmlns="http://schemas.openxmlformats.org/spreadsheetml/2006/main" count="337" uniqueCount="70">
  <si>
    <t>표준점수</t>
    <phoneticPr fontId="3" type="noConversion"/>
  </si>
  <si>
    <t>남자</t>
    <phoneticPr fontId="3" type="noConversion"/>
  </si>
  <si>
    <t>여자</t>
    <phoneticPr fontId="3" type="noConversion"/>
  </si>
  <si>
    <t>누적(계)</t>
    <phoneticPr fontId="3" type="noConversion"/>
  </si>
  <si>
    <t>계</t>
    <phoneticPr fontId="3" type="noConversion"/>
  </si>
  <si>
    <t>4. 직업탐구 영역</t>
    <phoneticPr fontId="3" type="noConversion"/>
  </si>
  <si>
    <t>2. 사회탐구 영역</t>
    <phoneticPr fontId="3" type="noConversion"/>
  </si>
  <si>
    <t>영역/과목별 표준점수 도수분포</t>
    <phoneticPr fontId="3" type="noConversion"/>
  </si>
  <si>
    <r>
      <t>물리</t>
    </r>
    <r>
      <rPr>
        <sz val="9"/>
        <rFont val="휴먼명조"/>
        <family val="3"/>
        <charset val="129"/>
      </rPr>
      <t xml:space="preserve"> </t>
    </r>
    <r>
      <rPr>
        <sz val="9"/>
        <rFont val="바탕"/>
        <family val="1"/>
        <charset val="129"/>
      </rPr>
      <t>I</t>
    </r>
    <phoneticPr fontId="3" type="noConversion"/>
  </si>
  <si>
    <r>
      <t>화학</t>
    </r>
    <r>
      <rPr>
        <sz val="9"/>
        <rFont val="바탕"/>
        <family val="1"/>
        <charset val="129"/>
      </rPr>
      <t xml:space="preserve"> 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</si>
  <si>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</si>
  <si>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</si>
  <si>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</si>
  <si>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</si>
  <si>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</si>
  <si>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</si>
  <si>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</si>
  <si>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</si>
  <si>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</si>
  <si>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</si>
  <si>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r>
      <rPr>
        <sz val="11"/>
        <rFont val="한컴돋움"/>
        <family val="1"/>
        <charset val="129"/>
      </rPr>
      <t>독일어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</si>
  <si>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프랑스어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</si>
  <si>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중국어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</si>
  <si>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러시아어</t>
    </r>
    <r>
      <rPr>
        <sz val="11"/>
        <rFont val="바탕"/>
        <family val="1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</si>
  <si>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스페인어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</si>
  <si>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t>1. 국어, 수학, 영어 영역</t>
    <phoneticPr fontId="3" type="noConversion"/>
  </si>
  <si>
    <t>생활과 윤리</t>
    <phoneticPr fontId="3" type="noConversion"/>
  </si>
  <si>
    <t>윤리와 사상</t>
    <phoneticPr fontId="3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</si>
  <si>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3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</si>
  <si>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3" type="noConversion"/>
  </si>
  <si>
    <t>계</t>
  </si>
  <si>
    <t>계</t>
    <phoneticPr fontId="3" type="noConversion"/>
  </si>
  <si>
    <r>
      <rPr>
        <sz val="11"/>
        <rFont val="한컴돋움"/>
        <family val="1"/>
        <charset val="129"/>
      </rPr>
      <t>일본어</t>
    </r>
    <r>
      <rPr>
        <sz val="11"/>
        <rFont val="바탕"/>
        <family val="1"/>
        <charset val="129"/>
      </rPr>
      <t xml:space="preserve"> I</t>
    </r>
    <phoneticPr fontId="3" type="noConversion"/>
  </si>
  <si>
    <r>
      <t xml:space="preserve">한문 </t>
    </r>
    <r>
      <rPr>
        <sz val="11"/>
        <rFont val="바탕"/>
        <family val="1"/>
        <charset val="129"/>
      </rPr>
      <t>I</t>
    </r>
    <phoneticPr fontId="3" type="noConversion"/>
  </si>
  <si>
    <t>5. 제2외국어/한문 영역</t>
    <phoneticPr fontId="3" type="noConversion"/>
  </si>
  <si>
    <t>3. 과학탐구 영역</t>
    <phoneticPr fontId="3" type="noConversion"/>
  </si>
  <si>
    <r>
      <t>물리</t>
    </r>
    <r>
      <rPr>
        <sz val="9"/>
        <rFont val="바탕"/>
        <family val="1"/>
        <charset val="129"/>
      </rPr>
      <t xml:space="preserve"> II</t>
    </r>
    <phoneticPr fontId="3" type="noConversion"/>
  </si>
  <si>
    <r>
      <t xml:space="preserve">화학 </t>
    </r>
    <r>
      <rPr>
        <sz val="9"/>
        <rFont val="바탕"/>
        <family val="1"/>
        <charset val="129"/>
      </rPr>
      <t>II</t>
    </r>
    <phoneticPr fontId="3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</si>
  <si>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3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</si>
  <si>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</si>
  <si>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</si>
  <si>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</si>
  <si>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</si>
  <si>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</si>
  <si>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</si>
  <si>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국어</t>
    <phoneticPr fontId="3" type="noConversion"/>
  </si>
  <si>
    <t>영어</t>
    <phoneticPr fontId="3" type="noConversion"/>
  </si>
  <si>
    <t>동아시아사</t>
    <phoneticPr fontId="3" type="noConversion"/>
  </si>
  <si>
    <t>세계사</t>
    <phoneticPr fontId="3" type="noConversion"/>
  </si>
  <si>
    <t>법과 정치</t>
    <phoneticPr fontId="3" type="noConversion"/>
  </si>
  <si>
    <t>경제</t>
    <phoneticPr fontId="3" type="noConversion"/>
  </si>
  <si>
    <t>사회·문화</t>
    <phoneticPr fontId="3" type="noConversion"/>
  </si>
  <si>
    <r>
      <rPr>
        <sz val="11"/>
        <rFont val="한컴돋움"/>
        <family val="1"/>
        <charset val="129"/>
      </rPr>
      <t>아랍어</t>
    </r>
    <r>
      <rPr>
        <sz val="11"/>
        <rFont val="바탕"/>
        <family val="1"/>
        <charset val="129"/>
      </rPr>
      <t xml:space="preserve"> I</t>
    </r>
    <phoneticPr fontId="3" type="noConversion"/>
  </si>
  <si>
    <t>베트남어 I</t>
    <phoneticPr fontId="3" type="noConversion"/>
  </si>
  <si>
    <t>수학 가형</t>
    <phoneticPr fontId="3" type="noConversion"/>
  </si>
  <si>
    <t>수학 나형</t>
    <phoneticPr fontId="3" type="noConversion"/>
  </si>
  <si>
    <t>농업 이해</t>
    <phoneticPr fontId="3" type="noConversion"/>
  </si>
  <si>
    <t>농업 기초 기술</t>
    <phoneticPr fontId="3" type="noConversion"/>
  </si>
  <si>
    <t>공업 일반</t>
    <phoneticPr fontId="3" type="noConversion"/>
  </si>
  <si>
    <t>기초 제도</t>
    <phoneticPr fontId="3" type="noConversion"/>
  </si>
  <si>
    <t>상업 경제</t>
    <phoneticPr fontId="3" type="noConversion"/>
  </si>
  <si>
    <t>회계 원리</t>
    <phoneticPr fontId="3" type="noConversion"/>
  </si>
  <si>
    <t>해양의 이해</t>
    <phoneticPr fontId="3" type="noConversion"/>
  </si>
  <si>
    <t>수산·해운 산업 기초</t>
    <phoneticPr fontId="3" type="noConversion"/>
  </si>
  <si>
    <t>인간 발달</t>
    <phoneticPr fontId="3" type="noConversion"/>
  </si>
  <si>
    <t>생활 서비스 산업의 이해</t>
    <phoneticPr fontId="3" type="noConversion"/>
  </si>
  <si>
    <t>한국 지리</t>
    <phoneticPr fontId="3" type="noConversion"/>
  </si>
  <si>
    <t>세계 지리</t>
    <phoneticPr fontId="3" type="noConversion"/>
  </si>
  <si>
    <t>※ '계'와 '누적(계)'의 인원 수는 남녀 성별 표기를 하지 않은 수험생도 포함된 것임.</t>
    <phoneticPr fontId="3" type="noConversion"/>
  </si>
  <si>
    <t>※ 한국사 영역은 표준점수를 산출하지 않음에 따라 제외함.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</si>
</sst>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.8000000000000007"/>
      <name val="돋움"/>
      <family val="3"/>
      <charset val="129"/>
    </font>
    <font>
      <sz val="11"/>
      <name val="한컴돋움"/>
      <family val="1"/>
      <charset val="129"/>
    </font>
    <font>
      <sz val="14"/>
      <name val="한컴돋움"/>
      <family val="1"/>
      <charset val="129"/>
    </font>
    <font>
      <sz val="8"/>
      <name val="한컴돋움"/>
      <family val="1"/>
      <charset val="129"/>
    </font>
    <font>
      <b/>
      <sz val="14"/>
      <color indexed="8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8.8000000000000007"/>
      <name val="한컴돋움"/>
      <family val="1"/>
      <charset val="129"/>
    </font>
    <font>
      <sz val="9"/>
      <name val="한컴돋움"/>
      <family val="1"/>
      <charset val="129"/>
    </font>
    <font>
      <sz val="20"/>
      <name val="돋움"/>
      <family val="3"/>
      <charset val="129"/>
    </font>
    <font>
      <sz val="14"/>
      <color indexed="8"/>
      <name val="한컴돋움"/>
      <family val="1"/>
      <charset val="129"/>
    </font>
    <font>
      <sz val="14"/>
      <name val="돋움"/>
      <family val="3"/>
      <charset val="129"/>
    </font>
    <font>
      <b/>
      <sz val="26"/>
      <name val="돋움"/>
      <family val="3"/>
      <charset val="129"/>
    </font>
    <font>
      <sz val="13"/>
      <name val="HY신명조"/>
      <family val="1"/>
      <charset val="129"/>
    </font>
    <font>
      <sz val="9"/>
      <name val="휴먼명조"/>
      <family val="3"/>
      <charset val="129"/>
    </font>
    <font>
      <sz val="9"/>
      <name val="바탕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1"/>
      <name val="바탕"/>
      <family val="1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0"/>
      <name val="한컴돋움"/>
      <family val="1"/>
      <charset val="129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3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/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/>
      <top style="thin">
        <color indexed="8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8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8"/>
      </right>
      <top style="thin">
        <color indexed="64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8"/>
      </bottom>
      <diagonal/>
    </border>
    <border diagonalDown="1">
      <left style="thin">
        <color indexed="23"/>
      </left>
      <right/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/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auto="1"/>
      </bottom>
      <diagonal style="thin">
        <color indexed="55"/>
      </diagonal>
    </border>
    <border>
      <left/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/>
      <bottom style="thin">
        <color theme="0" tint="-0.49998474074526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/>
      <top style="thin">
        <color indexed="23"/>
      </top>
      <bottom style="hair">
        <color indexed="8"/>
      </bottom>
      <diagonal/>
    </border>
    <border>
      <left style="thin">
        <color indexed="8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/>
      <right style="thin">
        <color indexed="23"/>
      </right>
      <top/>
      <bottom style="hair">
        <color indexed="8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 style="thin">
        <color indexed="8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8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hair">
        <color indexed="8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23"/>
      </right>
      <top style="thin">
        <color indexed="8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64"/>
      </bottom>
      <diagonal/>
    </border>
    <border diagonalDown="1">
      <left style="thin">
        <color indexed="23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55"/>
      </diagonal>
    </border>
  </borders>
  <cellStyleXfs count="48">
    <xf numFmtId="0" fontId="0" fillId="0" borderId="0"/>
    <xf numFmtId="0" fontId="25" fillId="0" borderId="0"/>
    <xf numFmtId="0" fontId="28" fillId="0" borderId="0" applyNumberFormat="0" applyFill="0" applyBorder="0" applyAlignment="0" applyProtection="0">
      <alignment vertical="center"/>
    </xf>
    <xf numFmtId="0" fontId="29" fillId="0" borderId="63" applyNumberFormat="0" applyFill="0" applyAlignment="0" applyProtection="0">
      <alignment vertical="center"/>
    </xf>
    <xf numFmtId="0" fontId="30" fillId="0" borderId="64" applyNumberFormat="0" applyFill="0" applyAlignment="0" applyProtection="0">
      <alignment vertical="center"/>
    </xf>
    <xf numFmtId="0" fontId="31" fillId="0" borderId="65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5" fillId="7" borderId="66" applyNumberFormat="0" applyAlignment="0" applyProtection="0">
      <alignment vertical="center"/>
    </xf>
    <xf numFmtId="0" fontId="36" fillId="8" borderId="67" applyNumberFormat="0" applyAlignment="0" applyProtection="0">
      <alignment vertical="center"/>
    </xf>
    <xf numFmtId="0" fontId="37" fillId="8" borderId="66" applyNumberFormat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9" fillId="9" borderId="6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71" applyNumberFormat="0" applyFill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0" borderId="70" applyNumberFormat="0" applyFont="0" applyAlignment="0" applyProtection="0">
      <alignment vertical="center"/>
    </xf>
    <xf numFmtId="0" fontId="27" fillId="0" borderId="0"/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244">
    <xf numFmtId="0" fontId="0" fillId="0" borderId="0" xfId="0"/>
    <xf numFmtId="0" fontId="3" fillId="0" borderId="0" xfId="0" applyFont="1"/>
    <xf numFmtId="0" fontId="0" fillId="0" borderId="0" xfId="0" applyBorder="1" applyAlignment="1">
      <alignment vertical="center"/>
    </xf>
    <xf numFmtId="177" fontId="3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 wrapText="1" shrinkToFit="1"/>
    </xf>
    <xf numFmtId="177" fontId="3" fillId="0" borderId="0" xfId="0" applyNumberFormat="1" applyFont="1" applyAlignment="1">
      <alignment vertical="center" wrapText="1" shrinkToFit="1"/>
    </xf>
    <xf numFmtId="177" fontId="5" fillId="0" borderId="0" xfId="0" applyNumberFormat="1" applyFont="1" applyBorder="1" applyAlignment="1">
      <alignment vertical="center"/>
    </xf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13" fillId="0" borderId="0" xfId="0" applyNumberFormat="1" applyFont="1" applyBorder="1" applyAlignment="1">
      <alignment vertical="center"/>
    </xf>
    <xf numFmtId="177" fontId="13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6" fontId="9" fillId="0" borderId="2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vertical="center"/>
    </xf>
    <xf numFmtId="177" fontId="9" fillId="0" borderId="1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6" fontId="9" fillId="0" borderId="4" xfId="0" applyNumberFormat="1" applyFont="1" applyBorder="1" applyAlignment="1">
      <alignment vertical="center"/>
    </xf>
    <xf numFmtId="177" fontId="9" fillId="0" borderId="4" xfId="0" applyNumberFormat="1" applyFont="1" applyBorder="1" applyAlignment="1">
      <alignment vertical="center"/>
    </xf>
    <xf numFmtId="177" fontId="9" fillId="0" borderId="5" xfId="0" applyNumberFormat="1" applyFont="1" applyBorder="1" applyAlignment="1">
      <alignment vertical="center"/>
    </xf>
    <xf numFmtId="177" fontId="9" fillId="0" borderId="6" xfId="0" applyNumberFormat="1" applyFont="1" applyBorder="1" applyAlignment="1">
      <alignment vertical="center"/>
    </xf>
    <xf numFmtId="177" fontId="22" fillId="0" borderId="0" xfId="0" applyNumberFormat="1" applyFont="1" applyAlignment="1">
      <alignment vertical="center"/>
    </xf>
    <xf numFmtId="177" fontId="5" fillId="0" borderId="0" xfId="0" applyNumberFormat="1" applyFont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vertical="center"/>
    </xf>
    <xf numFmtId="176" fontId="9" fillId="0" borderId="16" xfId="0" applyNumberFormat="1" applyFont="1" applyBorder="1" applyAlignment="1">
      <alignment vertical="center"/>
    </xf>
    <xf numFmtId="177" fontId="9" fillId="0" borderId="15" xfId="0" applyNumberFormat="1" applyFont="1" applyBorder="1" applyAlignment="1">
      <alignment horizontal="center" vertical="center"/>
    </xf>
    <xf numFmtId="177" fontId="9" fillId="0" borderId="17" xfId="0" applyNumberFormat="1" applyFont="1" applyBorder="1" applyAlignment="1">
      <alignment horizontal="center" vertical="center"/>
    </xf>
    <xf numFmtId="177" fontId="9" fillId="0" borderId="18" xfId="0" applyNumberFormat="1" applyFont="1" applyBorder="1" applyAlignment="1">
      <alignment horizontal="center" vertical="center"/>
    </xf>
    <xf numFmtId="177" fontId="9" fillId="0" borderId="15" xfId="0" applyNumberFormat="1" applyFont="1" applyBorder="1" applyAlignment="1">
      <alignment vertical="center"/>
    </xf>
    <xf numFmtId="177" fontId="9" fillId="0" borderId="17" xfId="0" applyNumberFormat="1" applyFont="1" applyBorder="1" applyAlignment="1">
      <alignment vertical="center"/>
    </xf>
    <xf numFmtId="177" fontId="9" fillId="0" borderId="18" xfId="0" applyNumberFormat="1" applyFont="1" applyBorder="1" applyAlignment="1">
      <alignment vertical="center"/>
    </xf>
    <xf numFmtId="177" fontId="9" fillId="0" borderId="16" xfId="0" applyNumberFormat="1" applyFont="1" applyBorder="1" applyAlignment="1">
      <alignment vertical="center"/>
    </xf>
    <xf numFmtId="177" fontId="9" fillId="0" borderId="19" xfId="0" applyNumberFormat="1" applyFont="1" applyBorder="1" applyAlignment="1">
      <alignment vertical="center"/>
    </xf>
    <xf numFmtId="177" fontId="9" fillId="0" borderId="20" xfId="0" applyNumberFormat="1" applyFont="1" applyBorder="1" applyAlignment="1">
      <alignment vertical="center"/>
    </xf>
    <xf numFmtId="177" fontId="0" fillId="0" borderId="0" xfId="0" applyNumberFormat="1" applyBorder="1" applyAlignment="1">
      <alignment vertical="center"/>
    </xf>
    <xf numFmtId="177" fontId="8" fillId="0" borderId="0" xfId="0" applyNumberFormat="1" applyFont="1" applyBorder="1" applyAlignment="1">
      <alignment vertical="center"/>
    </xf>
    <xf numFmtId="177" fontId="0" fillId="0" borderId="0" xfId="0" applyNumberFormat="1"/>
    <xf numFmtId="177" fontId="7" fillId="0" borderId="0" xfId="0" applyNumberFormat="1" applyFont="1" applyBorder="1" applyAlignment="1">
      <alignment vertical="center"/>
    </xf>
    <xf numFmtId="177" fontId="13" fillId="0" borderId="17" xfId="0" applyNumberFormat="1" applyFont="1" applyBorder="1" applyAlignment="1">
      <alignment horizontal="center" vertical="center"/>
    </xf>
    <xf numFmtId="177" fontId="13" fillId="0" borderId="15" xfId="0" applyNumberFormat="1" applyFont="1" applyBorder="1" applyAlignment="1">
      <alignment horizontal="center" vertical="center"/>
    </xf>
    <xf numFmtId="177" fontId="13" fillId="0" borderId="18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10" fillId="0" borderId="0" xfId="0" applyNumberFormat="1" applyFont="1" applyBorder="1" applyAlignment="1">
      <alignment horizontal="left" vertical="center"/>
    </xf>
    <xf numFmtId="177" fontId="13" fillId="0" borderId="0" xfId="0" applyNumberFormat="1" applyFont="1" applyAlignment="1">
      <alignment vertical="center"/>
    </xf>
    <xf numFmtId="177" fontId="13" fillId="0" borderId="21" xfId="0" applyNumberFormat="1" applyFont="1" applyBorder="1" applyAlignment="1">
      <alignment horizontal="center" vertical="center"/>
    </xf>
    <xf numFmtId="177" fontId="13" fillId="0" borderId="22" xfId="0" applyNumberFormat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177" fontId="9" fillId="0" borderId="17" xfId="1" applyNumberFormat="1" applyFont="1" applyBorder="1" applyAlignment="1">
      <alignment horizontal="center" vertical="center"/>
    </xf>
    <xf numFmtId="177" fontId="9" fillId="0" borderId="18" xfId="1" applyNumberFormat="1" applyFont="1" applyBorder="1" applyAlignment="1">
      <alignment horizontal="center" vertical="center"/>
    </xf>
    <xf numFmtId="177" fontId="7" fillId="0" borderId="0" xfId="0" applyNumberFormat="1" applyFont="1" applyBorder="1" applyAlignment="1">
      <alignment horizontal="center" vertical="center"/>
    </xf>
    <xf numFmtId="177" fontId="13" fillId="0" borderId="0" xfId="0" applyNumberFormat="1" applyFont="1" applyFill="1" applyBorder="1" applyAlignment="1">
      <alignment vertical="center"/>
    </xf>
    <xf numFmtId="0" fontId="9" fillId="0" borderId="0" xfId="1" applyFont="1" applyBorder="1" applyAlignment="1">
      <alignment horizontal="center" vertical="center"/>
    </xf>
    <xf numFmtId="177" fontId="9" fillId="0" borderId="0" xfId="1" applyNumberFormat="1" applyFont="1" applyBorder="1" applyAlignment="1">
      <alignment horizontal="center" vertical="center"/>
    </xf>
    <xf numFmtId="177" fontId="13" fillId="0" borderId="34" xfId="0" applyNumberFormat="1" applyFont="1" applyBorder="1" applyAlignment="1">
      <alignment vertical="center"/>
    </xf>
    <xf numFmtId="0" fontId="13" fillId="0" borderId="15" xfId="1" applyFont="1" applyBorder="1" applyAlignment="1">
      <alignment horizontal="center" vertical="center"/>
    </xf>
    <xf numFmtId="177" fontId="13" fillId="0" borderId="17" xfId="1" applyNumberFormat="1" applyFont="1" applyBorder="1" applyAlignment="1">
      <alignment horizontal="center" vertical="center"/>
    </xf>
    <xf numFmtId="177" fontId="13" fillId="0" borderId="22" xfId="1" applyNumberFormat="1" applyFont="1" applyBorder="1" applyAlignment="1">
      <alignment horizontal="center" vertical="center"/>
    </xf>
    <xf numFmtId="177" fontId="13" fillId="0" borderId="18" xfId="1" applyNumberFormat="1" applyFont="1" applyBorder="1" applyAlignment="1">
      <alignment horizontal="center" vertical="center"/>
    </xf>
    <xf numFmtId="0" fontId="13" fillId="0" borderId="23" xfId="1" applyFont="1" applyBorder="1" applyAlignment="1">
      <alignment horizontal="center" vertical="center"/>
    </xf>
    <xf numFmtId="177" fontId="13" fillId="0" borderId="23" xfId="0" applyNumberFormat="1" applyFont="1" applyBorder="1" applyAlignment="1">
      <alignment horizontal="center" vertical="center"/>
    </xf>
    <xf numFmtId="177" fontId="13" fillId="0" borderId="15" xfId="0" applyNumberFormat="1" applyFont="1" applyBorder="1" applyAlignment="1">
      <alignment horizontal="center" vertical="center" shrinkToFit="1"/>
    </xf>
    <xf numFmtId="177" fontId="13" fillId="0" borderId="17" xfId="0" applyNumberFormat="1" applyFont="1" applyBorder="1" applyAlignment="1">
      <alignment horizontal="center" vertical="center" shrinkToFit="1"/>
    </xf>
    <xf numFmtId="177" fontId="13" fillId="0" borderId="18" xfId="0" applyNumberFormat="1" applyFont="1" applyBorder="1" applyAlignment="1">
      <alignment horizontal="center" vertical="center" shrinkToFit="1"/>
    </xf>
    <xf numFmtId="176" fontId="9" fillId="0" borderId="35" xfId="0" applyNumberFormat="1" applyFont="1" applyBorder="1" applyAlignment="1">
      <alignment horizontal="center" vertical="center"/>
    </xf>
    <xf numFmtId="177" fontId="9" fillId="0" borderId="37" xfId="0" applyNumberFormat="1" applyFont="1" applyBorder="1" applyAlignment="1">
      <alignment horizontal="center" vertical="center"/>
    </xf>
    <xf numFmtId="177" fontId="9" fillId="0" borderId="34" xfId="0" applyNumberFormat="1" applyFont="1" applyBorder="1" applyAlignment="1">
      <alignment horizontal="center" vertical="center"/>
    </xf>
    <xf numFmtId="177" fontId="9" fillId="0" borderId="35" xfId="0" applyNumberFormat="1" applyFont="1" applyBorder="1" applyAlignment="1">
      <alignment horizontal="center" vertical="center"/>
    </xf>
    <xf numFmtId="177" fontId="13" fillId="0" borderId="38" xfId="0" applyNumberFormat="1" applyFont="1" applyBorder="1" applyAlignment="1">
      <alignment horizontal="center" vertical="center" shrinkToFit="1"/>
    </xf>
    <xf numFmtId="177" fontId="13" fillId="0" borderId="39" xfId="0" applyNumberFormat="1" applyFont="1" applyBorder="1" applyAlignment="1">
      <alignment horizontal="center" vertical="center" shrinkToFit="1"/>
    </xf>
    <xf numFmtId="177" fontId="13" fillId="0" borderId="40" xfId="0" applyNumberFormat="1" applyFont="1" applyBorder="1" applyAlignment="1">
      <alignment horizontal="center" vertical="center" shrinkToFit="1"/>
    </xf>
    <xf numFmtId="177" fontId="13" fillId="0" borderId="41" xfId="0" applyNumberFormat="1" applyFont="1" applyBorder="1" applyAlignment="1">
      <alignment horizontal="center" vertical="center" shrinkToFit="1"/>
    </xf>
    <xf numFmtId="0" fontId="26" fillId="0" borderId="15" xfId="1" applyFont="1" applyBorder="1" applyAlignment="1">
      <alignment horizontal="center" vertical="center"/>
    </xf>
    <xf numFmtId="177" fontId="26" fillId="0" borderId="17" xfId="1" applyNumberFormat="1" applyFont="1" applyBorder="1" applyAlignment="1">
      <alignment horizontal="center" vertical="center"/>
    </xf>
    <xf numFmtId="177" fontId="26" fillId="0" borderId="18" xfId="1" applyNumberFormat="1" applyFont="1" applyBorder="1" applyAlignment="1">
      <alignment horizontal="center" vertical="center"/>
    </xf>
    <xf numFmtId="177" fontId="26" fillId="0" borderId="15" xfId="0" applyNumberFormat="1" applyFont="1" applyBorder="1" applyAlignment="1">
      <alignment horizontal="center" vertical="center"/>
    </xf>
    <xf numFmtId="177" fontId="26" fillId="0" borderId="17" xfId="0" applyNumberFormat="1" applyFont="1" applyBorder="1" applyAlignment="1">
      <alignment horizontal="center" vertical="center"/>
    </xf>
    <xf numFmtId="177" fontId="26" fillId="0" borderId="18" xfId="0" applyNumberFormat="1" applyFont="1" applyBorder="1" applyAlignment="1">
      <alignment horizontal="center" vertical="center"/>
    </xf>
    <xf numFmtId="177" fontId="26" fillId="0" borderId="23" xfId="0" applyNumberFormat="1" applyFont="1" applyBorder="1" applyAlignment="1">
      <alignment horizontal="center" vertical="center"/>
    </xf>
    <xf numFmtId="177" fontId="26" fillId="0" borderId="38" xfId="0" applyNumberFormat="1" applyFont="1" applyBorder="1" applyAlignment="1">
      <alignment horizontal="center" vertical="center"/>
    </xf>
    <xf numFmtId="177" fontId="26" fillId="0" borderId="39" xfId="0" applyNumberFormat="1" applyFont="1" applyBorder="1" applyAlignment="1">
      <alignment horizontal="center" vertical="center"/>
    </xf>
    <xf numFmtId="177" fontId="26" fillId="0" borderId="40" xfId="0" applyNumberFormat="1" applyFont="1" applyBorder="1" applyAlignment="1">
      <alignment horizontal="center" vertical="center"/>
    </xf>
    <xf numFmtId="177" fontId="26" fillId="0" borderId="35" xfId="0" applyNumberFormat="1" applyFont="1" applyBorder="1" applyAlignment="1">
      <alignment horizontal="center" vertical="center"/>
    </xf>
    <xf numFmtId="177" fontId="26" fillId="0" borderId="34" xfId="0" applyNumberFormat="1" applyFont="1" applyBorder="1" applyAlignment="1">
      <alignment vertical="center"/>
    </xf>
    <xf numFmtId="177" fontId="26" fillId="0" borderId="45" xfId="0" applyNumberFormat="1" applyFont="1" applyBorder="1" applyAlignment="1">
      <alignment horizontal="center" vertical="center"/>
    </xf>
    <xf numFmtId="177" fontId="26" fillId="0" borderId="41" xfId="0" applyNumberFormat="1" applyFont="1" applyBorder="1" applyAlignment="1">
      <alignment horizontal="center" vertical="center"/>
    </xf>
    <xf numFmtId="176" fontId="9" fillId="0" borderId="50" xfId="0" applyNumberFormat="1" applyFont="1" applyBorder="1" applyAlignment="1">
      <alignment horizontal="center" vertical="center"/>
    </xf>
    <xf numFmtId="177" fontId="9" fillId="0" borderId="49" xfId="0" applyNumberFormat="1" applyFont="1" applyBorder="1" applyAlignment="1">
      <alignment horizontal="center" vertical="center"/>
    </xf>
    <xf numFmtId="176" fontId="9" fillId="0" borderId="49" xfId="0" applyNumberFormat="1" applyFont="1" applyBorder="1" applyAlignment="1">
      <alignment horizontal="center" vertical="center"/>
    </xf>
    <xf numFmtId="176" fontId="13" fillId="2" borderId="51" xfId="0" applyNumberFormat="1" applyFont="1" applyFill="1" applyBorder="1" applyAlignment="1">
      <alignment horizontal="center" vertical="center"/>
    </xf>
    <xf numFmtId="177" fontId="13" fillId="2" borderId="52" xfId="0" applyNumberFormat="1" applyFont="1" applyFill="1" applyBorder="1" applyAlignment="1">
      <alignment horizontal="center" vertical="center"/>
    </xf>
    <xf numFmtId="177" fontId="13" fillId="2" borderId="53" xfId="0" applyNumberFormat="1" applyFont="1" applyFill="1" applyBorder="1" applyAlignment="1">
      <alignment horizontal="center" vertical="center"/>
    </xf>
    <xf numFmtId="177" fontId="13" fillId="2" borderId="54" xfId="0" applyNumberFormat="1" applyFont="1" applyFill="1" applyBorder="1" applyAlignment="1">
      <alignment horizontal="center" vertical="center"/>
    </xf>
    <xf numFmtId="177" fontId="13" fillId="2" borderId="51" xfId="0" applyNumberFormat="1" applyFont="1" applyFill="1" applyBorder="1" applyAlignment="1">
      <alignment horizontal="center" vertical="center"/>
    </xf>
    <xf numFmtId="177" fontId="13" fillId="0" borderId="49" xfId="0" applyNumberFormat="1" applyFont="1" applyBorder="1" applyAlignment="1">
      <alignment horizontal="center" vertical="center"/>
    </xf>
    <xf numFmtId="177" fontId="13" fillId="0" borderId="49" xfId="0" applyNumberFormat="1" applyFont="1" applyBorder="1" applyAlignment="1">
      <alignment vertical="center"/>
    </xf>
    <xf numFmtId="0" fontId="13" fillId="0" borderId="46" xfId="1" applyFont="1" applyBorder="1" applyAlignment="1">
      <alignment horizontal="center" vertical="center"/>
    </xf>
    <xf numFmtId="177" fontId="13" fillId="0" borderId="47" xfId="1" applyNumberFormat="1" applyFont="1" applyBorder="1" applyAlignment="1">
      <alignment horizontal="center" vertical="center"/>
    </xf>
    <xf numFmtId="177" fontId="13" fillId="0" borderId="48" xfId="1" applyNumberFormat="1" applyFont="1" applyBorder="1" applyAlignment="1">
      <alignment horizontal="center" vertical="center"/>
    </xf>
    <xf numFmtId="177" fontId="12" fillId="2" borderId="51" xfId="0" applyNumberFormat="1" applyFont="1" applyFill="1" applyBorder="1" applyAlignment="1">
      <alignment horizontal="center" vertical="center"/>
    </xf>
    <xf numFmtId="177" fontId="12" fillId="2" borderId="52" xfId="0" applyNumberFormat="1" applyFont="1" applyFill="1" applyBorder="1" applyAlignment="1">
      <alignment horizontal="center" vertical="center"/>
    </xf>
    <xf numFmtId="177" fontId="12" fillId="2" borderId="54" xfId="0" applyNumberFormat="1" applyFont="1" applyFill="1" applyBorder="1" applyAlignment="1">
      <alignment horizontal="center" vertical="center"/>
    </xf>
    <xf numFmtId="177" fontId="12" fillId="2" borderId="53" xfId="0" applyNumberFormat="1" applyFont="1" applyFill="1" applyBorder="1" applyAlignment="1">
      <alignment horizontal="center" vertical="center"/>
    </xf>
    <xf numFmtId="177" fontId="13" fillId="2" borderId="58" xfId="0" applyNumberFormat="1" applyFont="1" applyFill="1" applyBorder="1" applyAlignment="1">
      <alignment horizontal="center" vertical="center"/>
    </xf>
    <xf numFmtId="177" fontId="13" fillId="2" borderId="59" xfId="0" applyNumberFormat="1" applyFont="1" applyFill="1" applyBorder="1" applyAlignment="1">
      <alignment horizontal="center" vertical="center"/>
    </xf>
    <xf numFmtId="177" fontId="13" fillId="0" borderId="29" xfId="0" applyNumberFormat="1" applyFont="1" applyBorder="1" applyAlignment="1">
      <alignment horizontal="center" vertical="center"/>
    </xf>
    <xf numFmtId="177" fontId="13" fillId="0" borderId="49" xfId="0" applyNumberFormat="1" applyFont="1" applyBorder="1" applyAlignment="1">
      <alignment horizontal="center" vertical="center" shrinkToFit="1"/>
    </xf>
    <xf numFmtId="177" fontId="13" fillId="2" borderId="51" xfId="0" applyNumberFormat="1" applyFont="1" applyFill="1" applyBorder="1" applyAlignment="1">
      <alignment horizontal="center" vertical="center" shrinkToFit="1"/>
    </xf>
    <xf numFmtId="177" fontId="13" fillId="2" borderId="52" xfId="0" applyNumberFormat="1" applyFont="1" applyFill="1" applyBorder="1" applyAlignment="1">
      <alignment horizontal="center" vertical="center" shrinkToFit="1"/>
    </xf>
    <xf numFmtId="177" fontId="13" fillId="2" borderId="53" xfId="0" applyNumberFormat="1" applyFont="1" applyFill="1" applyBorder="1" applyAlignment="1">
      <alignment horizontal="center" vertical="center" shrinkToFit="1"/>
    </xf>
    <xf numFmtId="177" fontId="13" fillId="2" borderId="58" xfId="0" applyNumberFormat="1" applyFont="1" applyFill="1" applyBorder="1" applyAlignment="1">
      <alignment horizontal="center" vertical="center" shrinkToFit="1"/>
    </xf>
    <xf numFmtId="177" fontId="13" fillId="2" borderId="55" xfId="0" applyNumberFormat="1" applyFont="1" applyFill="1" applyBorder="1" applyAlignment="1">
      <alignment horizontal="center" vertical="center" shrinkToFit="1"/>
    </xf>
    <xf numFmtId="177" fontId="13" fillId="2" borderId="56" xfId="0" applyNumberFormat="1" applyFont="1" applyFill="1" applyBorder="1" applyAlignment="1">
      <alignment horizontal="center" vertical="center" shrinkToFit="1"/>
    </xf>
    <xf numFmtId="177" fontId="13" fillId="2" borderId="57" xfId="0" applyNumberFormat="1" applyFont="1" applyFill="1" applyBorder="1" applyAlignment="1">
      <alignment horizontal="center" vertical="center" shrinkToFit="1"/>
    </xf>
    <xf numFmtId="177" fontId="13" fillId="2" borderId="60" xfId="0" applyNumberFormat="1" applyFont="1" applyFill="1" applyBorder="1" applyAlignment="1">
      <alignment horizontal="center" vertical="center" shrinkToFit="1"/>
    </xf>
    <xf numFmtId="0" fontId="26" fillId="0" borderId="46" xfId="1" applyFont="1" applyBorder="1" applyAlignment="1">
      <alignment horizontal="center" vertical="center"/>
    </xf>
    <xf numFmtId="177" fontId="26" fillId="0" borderId="47" xfId="1" applyNumberFormat="1" applyFont="1" applyBorder="1" applyAlignment="1">
      <alignment horizontal="center" vertical="center"/>
    </xf>
    <xf numFmtId="177" fontId="26" fillId="0" borderId="48" xfId="1" applyNumberFormat="1" applyFont="1" applyBorder="1" applyAlignment="1">
      <alignment horizontal="center" vertical="center"/>
    </xf>
    <xf numFmtId="177" fontId="26" fillId="2" borderId="51" xfId="0" applyNumberFormat="1" applyFont="1" applyFill="1" applyBorder="1" applyAlignment="1">
      <alignment horizontal="center" vertical="center" shrinkToFit="1"/>
    </xf>
    <xf numFmtId="177" fontId="26" fillId="2" borderId="52" xfId="0" applyNumberFormat="1" applyFont="1" applyFill="1" applyBorder="1" applyAlignment="1">
      <alignment horizontal="center" vertical="center" shrinkToFit="1"/>
    </xf>
    <xf numFmtId="177" fontId="26" fillId="2" borderId="53" xfId="0" applyNumberFormat="1" applyFont="1" applyFill="1" applyBorder="1" applyAlignment="1">
      <alignment horizontal="center" vertical="center" shrinkToFit="1"/>
    </xf>
    <xf numFmtId="177" fontId="26" fillId="0" borderId="49" xfId="0" applyNumberFormat="1" applyFont="1" applyBorder="1" applyAlignment="1">
      <alignment horizontal="center" vertical="center"/>
    </xf>
    <xf numFmtId="177" fontId="7" fillId="2" borderId="51" xfId="0" applyNumberFormat="1" applyFont="1" applyFill="1" applyBorder="1" applyAlignment="1">
      <alignment horizontal="center" vertical="center"/>
    </xf>
    <xf numFmtId="177" fontId="7" fillId="2" borderId="52" xfId="0" applyNumberFormat="1" applyFont="1" applyFill="1" applyBorder="1" applyAlignment="1">
      <alignment horizontal="center" vertical="center"/>
    </xf>
    <xf numFmtId="177" fontId="7" fillId="2" borderId="53" xfId="0" applyNumberFormat="1" applyFont="1" applyFill="1" applyBorder="1" applyAlignment="1">
      <alignment horizontal="center" vertical="center"/>
    </xf>
    <xf numFmtId="177" fontId="7" fillId="2" borderId="58" xfId="0" applyNumberFormat="1" applyFont="1" applyFill="1" applyBorder="1" applyAlignment="1">
      <alignment horizontal="center" vertical="center"/>
    </xf>
    <xf numFmtId="177" fontId="7" fillId="2" borderId="54" xfId="0" applyNumberFormat="1" applyFont="1" applyFill="1" applyBorder="1" applyAlignment="1">
      <alignment horizontal="center" vertical="center"/>
    </xf>
    <xf numFmtId="177" fontId="7" fillId="2" borderId="55" xfId="0" applyNumberFormat="1" applyFont="1" applyFill="1" applyBorder="1" applyAlignment="1">
      <alignment horizontal="center" vertical="center"/>
    </xf>
    <xf numFmtId="177" fontId="7" fillId="2" borderId="56" xfId="0" applyNumberFormat="1" applyFont="1" applyFill="1" applyBorder="1" applyAlignment="1">
      <alignment horizontal="center" vertical="center"/>
    </xf>
    <xf numFmtId="177" fontId="7" fillId="2" borderId="57" xfId="0" applyNumberFormat="1" applyFont="1" applyFill="1" applyBorder="1" applyAlignment="1">
      <alignment horizontal="center" vertical="center"/>
    </xf>
    <xf numFmtId="177" fontId="13" fillId="0" borderId="27" xfId="0" applyNumberFormat="1" applyFont="1" applyBorder="1" applyAlignment="1">
      <alignment horizontal="center" vertical="center"/>
    </xf>
    <xf numFmtId="177" fontId="13" fillId="0" borderId="28" xfId="0" applyNumberFormat="1" applyFont="1" applyBorder="1" applyAlignment="1">
      <alignment horizontal="center" vertical="center"/>
    </xf>
    <xf numFmtId="177" fontId="13" fillId="0" borderId="61" xfId="0" applyNumberFormat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177" fontId="13" fillId="0" borderId="28" xfId="1" applyNumberFormat="1" applyFont="1" applyBorder="1" applyAlignment="1">
      <alignment horizontal="center" vertical="center"/>
    </xf>
    <xf numFmtId="177" fontId="13" fillId="0" borderId="29" xfId="1" applyNumberFormat="1" applyFont="1" applyBorder="1" applyAlignment="1">
      <alignment horizontal="center" vertical="center"/>
    </xf>
    <xf numFmtId="177" fontId="13" fillId="0" borderId="35" xfId="0" applyNumberFormat="1" applyFont="1" applyBorder="1" applyAlignment="1">
      <alignment horizontal="center" vertical="center"/>
    </xf>
    <xf numFmtId="177" fontId="13" fillId="0" borderId="36" xfId="0" applyNumberFormat="1" applyFont="1" applyBorder="1" applyAlignment="1">
      <alignment vertical="center"/>
    </xf>
    <xf numFmtId="177" fontId="13" fillId="0" borderId="37" xfId="0" applyNumberFormat="1" applyFont="1" applyBorder="1" applyAlignment="1">
      <alignment vertical="center"/>
    </xf>
    <xf numFmtId="177" fontId="13" fillId="0" borderId="30" xfId="0" applyNumberFormat="1" applyFont="1" applyBorder="1" applyAlignment="1">
      <alignment horizontal="center" vertical="center"/>
    </xf>
    <xf numFmtId="177" fontId="13" fillId="0" borderId="45" xfId="0" applyNumberFormat="1" applyFont="1" applyBorder="1" applyAlignment="1">
      <alignment horizontal="center" vertical="center"/>
    </xf>
    <xf numFmtId="177" fontId="13" fillId="0" borderId="62" xfId="0" applyNumberFormat="1" applyFont="1" applyBorder="1" applyAlignment="1">
      <alignment horizontal="center" vertical="center"/>
    </xf>
    <xf numFmtId="177" fontId="13" fillId="0" borderId="15" xfId="1" applyNumberFormat="1" applyFont="1" applyBorder="1" applyAlignment="1">
      <alignment horizontal="center" vertical="center"/>
    </xf>
    <xf numFmtId="177" fontId="13" fillId="0" borderId="42" xfId="1" applyNumberFormat="1" applyFont="1" applyBorder="1" applyAlignment="1">
      <alignment horizontal="center" vertical="center"/>
    </xf>
    <xf numFmtId="177" fontId="13" fillId="0" borderId="43" xfId="1" applyNumberFormat="1" applyFont="1" applyBorder="1" applyAlignment="1">
      <alignment horizontal="center" vertical="center"/>
    </xf>
    <xf numFmtId="177" fontId="13" fillId="0" borderId="44" xfId="0" applyNumberFormat="1" applyFont="1" applyBorder="1" applyAlignment="1">
      <alignment horizontal="center" vertical="center" shrinkToFit="1"/>
    </xf>
    <xf numFmtId="0" fontId="13" fillId="0" borderId="42" xfId="1" applyFont="1" applyBorder="1" applyAlignment="1">
      <alignment horizontal="center" vertical="center"/>
    </xf>
    <xf numFmtId="177" fontId="9" fillId="0" borderId="72" xfId="1" applyNumberFormat="1" applyFont="1" applyBorder="1" applyAlignment="1">
      <alignment horizontal="center" vertical="center"/>
    </xf>
    <xf numFmtId="177" fontId="16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 shrinkToFit="1"/>
    </xf>
    <xf numFmtId="177" fontId="26" fillId="0" borderId="0" xfId="0" applyNumberFormat="1" applyFont="1" applyBorder="1" applyAlignment="1">
      <alignment horizontal="center" vertical="center"/>
    </xf>
    <xf numFmtId="177" fontId="26" fillId="0" borderId="0" xfId="0" applyNumberFormat="1" applyFont="1" applyBorder="1" applyAlignment="1">
      <alignment vertical="center"/>
    </xf>
    <xf numFmtId="0" fontId="9" fillId="0" borderId="21" xfId="44" applyFont="1" applyBorder="1" applyAlignment="1">
      <alignment horizontal="center" vertical="center"/>
    </xf>
    <xf numFmtId="177" fontId="9" fillId="0" borderId="17" xfId="44" applyNumberFormat="1" applyFont="1" applyBorder="1" applyAlignment="1">
      <alignment horizontal="center" vertical="center"/>
    </xf>
    <xf numFmtId="177" fontId="9" fillId="0" borderId="73" xfId="44" applyNumberFormat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177" fontId="9" fillId="0" borderId="73" xfId="1" applyNumberFormat="1" applyFont="1" applyBorder="1" applyAlignment="1">
      <alignment horizontal="center" vertical="center"/>
    </xf>
    <xf numFmtId="177" fontId="9" fillId="0" borderId="22" xfId="1" applyNumberFormat="1" applyFont="1" applyBorder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/>
    </xf>
    <xf numFmtId="177" fontId="9" fillId="0" borderId="22" xfId="0" applyNumberFormat="1" applyFont="1" applyBorder="1" applyAlignment="1">
      <alignment horizontal="center" vertical="center"/>
    </xf>
    <xf numFmtId="0" fontId="13" fillId="0" borderId="74" xfId="1" applyFont="1" applyBorder="1" applyAlignment="1">
      <alignment horizontal="center" vertical="center"/>
    </xf>
    <xf numFmtId="177" fontId="13" fillId="0" borderId="75" xfId="1" applyNumberFormat="1" applyFont="1" applyBorder="1" applyAlignment="1">
      <alignment horizontal="center" vertical="center"/>
    </xf>
    <xf numFmtId="177" fontId="13" fillId="0" borderId="76" xfId="1" applyNumberFormat="1" applyFont="1" applyBorder="1" applyAlignment="1">
      <alignment horizontal="center" vertical="center"/>
    </xf>
    <xf numFmtId="0" fontId="13" fillId="0" borderId="77" xfId="1" applyFont="1" applyBorder="1" applyAlignment="1">
      <alignment horizontal="center" vertical="center"/>
    </xf>
    <xf numFmtId="0" fontId="9" fillId="0" borderId="78" xfId="44" applyFont="1" applyBorder="1" applyAlignment="1">
      <alignment horizontal="center" vertical="center"/>
    </xf>
    <xf numFmtId="177" fontId="9" fillId="0" borderId="47" xfId="44" applyNumberFormat="1" applyFont="1" applyBorder="1" applyAlignment="1">
      <alignment horizontal="center" vertical="center"/>
    </xf>
    <xf numFmtId="177" fontId="9" fillId="0" borderId="79" xfId="44" applyNumberFormat="1" applyFont="1" applyBorder="1" applyAlignment="1">
      <alignment horizontal="center" vertical="center"/>
    </xf>
    <xf numFmtId="0" fontId="9" fillId="0" borderId="78" xfId="1" applyFont="1" applyBorder="1" applyAlignment="1">
      <alignment horizontal="center" vertical="center"/>
    </xf>
    <xf numFmtId="177" fontId="9" fillId="0" borderId="47" xfId="1" applyNumberFormat="1" applyFont="1" applyBorder="1" applyAlignment="1">
      <alignment horizontal="center" vertical="center"/>
    </xf>
    <xf numFmtId="177" fontId="9" fillId="0" borderId="79" xfId="1" applyNumberFormat="1" applyFont="1" applyBorder="1" applyAlignment="1">
      <alignment horizontal="center" vertical="center"/>
    </xf>
    <xf numFmtId="177" fontId="9" fillId="0" borderId="80" xfId="1" applyNumberFormat="1" applyFont="1" applyBorder="1" applyAlignment="1">
      <alignment horizontal="center" vertical="center"/>
    </xf>
    <xf numFmtId="176" fontId="13" fillId="2" borderId="81" xfId="0" applyNumberFormat="1" applyFont="1" applyFill="1" applyBorder="1" applyAlignment="1">
      <alignment horizontal="center" vertical="center"/>
    </xf>
    <xf numFmtId="177" fontId="13" fillId="2" borderId="82" xfId="0" applyNumberFormat="1" applyFont="1" applyFill="1" applyBorder="1" applyAlignment="1">
      <alignment horizontal="center" vertical="center"/>
    </xf>
    <xf numFmtId="177" fontId="13" fillId="2" borderId="83" xfId="0" applyNumberFormat="1" applyFont="1" applyFill="1" applyBorder="1" applyAlignment="1">
      <alignment horizontal="center" vertical="center"/>
    </xf>
    <xf numFmtId="177" fontId="13" fillId="2" borderId="84" xfId="0" applyNumberFormat="1" applyFont="1" applyFill="1" applyBorder="1" applyAlignment="1">
      <alignment horizontal="center" vertical="center"/>
    </xf>
    <xf numFmtId="177" fontId="13" fillId="2" borderId="81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177" fontId="13" fillId="0" borderId="0" xfId="1" applyNumberFormat="1" applyFont="1" applyFill="1" applyBorder="1" applyAlignment="1">
      <alignment horizontal="center" vertical="center"/>
    </xf>
    <xf numFmtId="177" fontId="13" fillId="2" borderId="88" xfId="0" applyNumberFormat="1" applyFont="1" applyFill="1" applyBorder="1" applyAlignment="1">
      <alignment horizontal="center" vertical="center"/>
    </xf>
    <xf numFmtId="0" fontId="13" fillId="0" borderId="78" xfId="1" applyFont="1" applyBorder="1" applyAlignment="1">
      <alignment horizontal="center" vertical="center"/>
    </xf>
    <xf numFmtId="177" fontId="13" fillId="0" borderId="79" xfId="1" applyNumberFormat="1" applyFont="1" applyBorder="1" applyAlignment="1">
      <alignment horizontal="center" vertical="center"/>
    </xf>
    <xf numFmtId="177" fontId="13" fillId="0" borderId="73" xfId="0" applyNumberFormat="1" applyFont="1" applyBorder="1" applyAlignment="1">
      <alignment horizontal="center" vertical="center"/>
    </xf>
    <xf numFmtId="177" fontId="13" fillId="0" borderId="89" xfId="0" applyNumberFormat="1" applyFont="1" applyBorder="1" applyAlignment="1">
      <alignment horizontal="center" vertical="center"/>
    </xf>
    <xf numFmtId="177" fontId="13" fillId="0" borderId="90" xfId="0" applyNumberFormat="1" applyFont="1" applyBorder="1" applyAlignment="1">
      <alignment horizontal="center" vertical="center"/>
    </xf>
    <xf numFmtId="177" fontId="13" fillId="0" borderId="91" xfId="0" applyNumberFormat="1" applyFont="1" applyBorder="1" applyAlignment="1">
      <alignment vertical="center"/>
    </xf>
    <xf numFmtId="177" fontId="13" fillId="0" borderId="92" xfId="0" applyNumberFormat="1" applyFont="1" applyBorder="1" applyAlignment="1">
      <alignment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46" fillId="0" borderId="0" xfId="0" applyFont="1" applyBorder="1" applyAlignment="1">
      <alignment horizontal="left" vertical="center"/>
    </xf>
    <xf numFmtId="176" fontId="13" fillId="2" borderId="24" xfId="0" applyNumberFormat="1" applyFont="1" applyFill="1" applyBorder="1" applyAlignment="1">
      <alignment horizontal="center" vertical="center"/>
    </xf>
    <xf numFmtId="176" fontId="13" fillId="2" borderId="25" xfId="0" applyNumberFormat="1" applyFont="1" applyFill="1" applyBorder="1" applyAlignment="1">
      <alignment horizontal="center" vertical="center"/>
    </xf>
    <xf numFmtId="176" fontId="13" fillId="2" borderId="26" xfId="0" applyNumberFormat="1" applyFont="1" applyFill="1" applyBorder="1" applyAlignment="1">
      <alignment horizontal="center" vertical="center"/>
    </xf>
    <xf numFmtId="177" fontId="13" fillId="2" borderId="10" xfId="0" applyNumberFormat="1" applyFont="1" applyFill="1" applyBorder="1" applyAlignment="1">
      <alignment horizontal="center" vertical="center"/>
    </xf>
    <xf numFmtId="177" fontId="13" fillId="2" borderId="11" xfId="0" applyNumberFormat="1" applyFont="1" applyFill="1" applyBorder="1" applyAlignment="1">
      <alignment horizontal="center" vertical="center"/>
    </xf>
    <xf numFmtId="177" fontId="13" fillId="2" borderId="12" xfId="0" applyNumberFormat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176" fontId="13" fillId="2" borderId="10" xfId="0" applyNumberFormat="1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177" fontId="13" fillId="2" borderId="85" xfId="0" applyNumberFormat="1" applyFont="1" applyFill="1" applyBorder="1" applyAlignment="1">
      <alignment horizontal="center" vertical="center"/>
    </xf>
    <xf numFmtId="177" fontId="13" fillId="2" borderId="86" xfId="0" applyNumberFormat="1" applyFont="1" applyFill="1" applyBorder="1" applyAlignment="1">
      <alignment horizontal="center" vertical="center"/>
    </xf>
    <xf numFmtId="177" fontId="13" fillId="2" borderId="87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177" fontId="13" fillId="2" borderId="13" xfId="0" applyNumberFormat="1" applyFont="1" applyFill="1" applyBorder="1" applyAlignment="1">
      <alignment horizontal="center" vertical="center"/>
    </xf>
    <xf numFmtId="177" fontId="12" fillId="2" borderId="10" xfId="0" applyNumberFormat="1" applyFont="1" applyFill="1" applyBorder="1" applyAlignment="1">
      <alignment horizontal="center" vertical="center"/>
    </xf>
    <xf numFmtId="177" fontId="12" fillId="2" borderId="11" xfId="0" applyNumberFormat="1" applyFont="1" applyFill="1" applyBorder="1" applyAlignment="1">
      <alignment horizontal="center" vertical="center"/>
    </xf>
    <xf numFmtId="177" fontId="12" fillId="2" borderId="14" xfId="0" applyNumberFormat="1" applyFont="1" applyFill="1" applyBorder="1" applyAlignment="1">
      <alignment horizontal="center" vertical="center"/>
    </xf>
    <xf numFmtId="177" fontId="12" fillId="2" borderId="12" xfId="0" applyNumberFormat="1" applyFont="1" applyFill="1" applyBorder="1" applyAlignment="1">
      <alignment horizontal="center" vertical="center"/>
    </xf>
    <xf numFmtId="177" fontId="8" fillId="0" borderId="0" xfId="0" applyNumberFormat="1" applyFont="1" applyAlignment="1">
      <alignment horizontal="left" vertical="center" wrapText="1" shrinkToFit="1"/>
    </xf>
    <xf numFmtId="177" fontId="4" fillId="2" borderId="10" xfId="0" applyNumberFormat="1" applyFont="1" applyFill="1" applyBorder="1" applyAlignment="1">
      <alignment horizontal="center" vertical="center" shrinkToFit="1"/>
    </xf>
    <xf numFmtId="177" fontId="4" fillId="2" borderId="11" xfId="0" applyNumberFormat="1" applyFont="1" applyFill="1" applyBorder="1" applyAlignment="1">
      <alignment horizontal="center" vertical="center" shrinkToFit="1"/>
    </xf>
    <xf numFmtId="177" fontId="4" fillId="2" borderId="12" xfId="0" applyNumberFormat="1" applyFont="1" applyFill="1" applyBorder="1" applyAlignment="1">
      <alignment horizontal="center" vertical="center" shrinkToFit="1"/>
    </xf>
    <xf numFmtId="177" fontId="4" fillId="2" borderId="13" xfId="0" applyNumberFormat="1" applyFont="1" applyFill="1" applyBorder="1" applyAlignment="1">
      <alignment horizontal="center" vertical="center" shrinkToFit="1"/>
    </xf>
    <xf numFmtId="177" fontId="21" fillId="2" borderId="11" xfId="0" applyNumberFormat="1" applyFont="1" applyFill="1" applyBorder="1" applyAlignment="1">
      <alignment horizontal="center" vertical="center" shrinkToFit="1"/>
    </xf>
    <xf numFmtId="177" fontId="21" fillId="2" borderId="12" xfId="0" applyNumberFormat="1" applyFont="1" applyFill="1" applyBorder="1" applyAlignment="1">
      <alignment horizontal="center" vertical="center" shrinkToFit="1"/>
    </xf>
    <xf numFmtId="177" fontId="26" fillId="2" borderId="10" xfId="0" applyNumberFormat="1" applyFont="1" applyFill="1" applyBorder="1" applyAlignment="1">
      <alignment horizontal="center" vertical="center" shrinkToFit="1"/>
    </xf>
    <xf numFmtId="177" fontId="26" fillId="2" borderId="11" xfId="0" applyNumberFormat="1" applyFont="1" applyFill="1" applyBorder="1" applyAlignment="1">
      <alignment horizontal="center" vertical="center" shrinkToFit="1"/>
    </xf>
    <xf numFmtId="177" fontId="26" fillId="2" borderId="12" xfId="0" applyNumberFormat="1" applyFont="1" applyFill="1" applyBorder="1" applyAlignment="1">
      <alignment horizontal="center" vertical="center" shrinkToFit="1"/>
    </xf>
    <xf numFmtId="177" fontId="8" fillId="0" borderId="0" xfId="0" applyNumberFormat="1" applyFont="1" applyAlignment="1">
      <alignment horizontal="left" vertical="center"/>
    </xf>
    <xf numFmtId="177" fontId="24" fillId="2" borderId="10" xfId="0" applyNumberFormat="1" applyFont="1" applyFill="1" applyBorder="1" applyAlignment="1">
      <alignment horizontal="center" vertical="center"/>
    </xf>
    <xf numFmtId="177" fontId="0" fillId="2" borderId="11" xfId="0" applyNumberFormat="1" applyFont="1" applyFill="1" applyBorder="1" applyAlignment="1">
      <alignment horizontal="center" vertical="center"/>
    </xf>
    <xf numFmtId="177" fontId="0" fillId="2" borderId="12" xfId="0" applyNumberFormat="1" applyFont="1" applyFill="1" applyBorder="1" applyAlignment="1">
      <alignment horizontal="center" vertical="center"/>
    </xf>
    <xf numFmtId="177" fontId="0" fillId="2" borderId="10" xfId="0" applyNumberFormat="1" applyFill="1" applyBorder="1" applyAlignment="1">
      <alignment horizontal="center" vertical="center"/>
    </xf>
    <xf numFmtId="177" fontId="7" fillId="2" borderId="13" xfId="0" applyNumberFormat="1" applyFont="1" applyFill="1" applyBorder="1" applyAlignment="1">
      <alignment horizontal="center" vertical="center"/>
    </xf>
    <xf numFmtId="177" fontId="7" fillId="2" borderId="11" xfId="0" applyNumberFormat="1" applyFont="1" applyFill="1" applyBorder="1" applyAlignment="1">
      <alignment horizontal="center" vertical="center"/>
    </xf>
    <xf numFmtId="177" fontId="7" fillId="2" borderId="12" xfId="0" applyNumberFormat="1" applyFont="1" applyFill="1" applyBorder="1" applyAlignment="1">
      <alignment horizontal="center" vertical="center"/>
    </xf>
    <xf numFmtId="177" fontId="0" fillId="2" borderId="31" xfId="0" applyNumberFormat="1" applyFill="1" applyBorder="1" applyAlignment="1">
      <alignment horizontal="center" vertical="center"/>
    </xf>
    <xf numFmtId="177" fontId="0" fillId="2" borderId="32" xfId="0" applyNumberFormat="1" applyFont="1" applyFill="1" applyBorder="1" applyAlignment="1">
      <alignment horizontal="center" vertical="center"/>
    </xf>
    <xf numFmtId="177" fontId="0" fillId="2" borderId="33" xfId="0" applyNumberFormat="1" applyFont="1" applyFill="1" applyBorder="1" applyAlignment="1">
      <alignment horizontal="center" vertical="center"/>
    </xf>
    <xf numFmtId="177" fontId="0" fillId="2" borderId="14" xfId="0" applyNumberFormat="1" applyFont="1" applyFill="1" applyBorder="1" applyAlignment="1">
      <alignment horizontal="center" vertical="center"/>
    </xf>
    <xf numFmtId="177" fontId="0" fillId="2" borderId="13" xfId="0" applyNumberFormat="1" applyFill="1" applyBorder="1" applyAlignment="1">
      <alignment horizontal="center" vertical="center"/>
    </xf>
  </cellXfs>
  <cellStyles count="48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열어 본 하이퍼링크 2" xfId="46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4"/>
    <cellStyle name="표준 4" xfId="42"/>
    <cellStyle name="표준 5" xfId="47"/>
    <cellStyle name="하이퍼링크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8"/>
  <sheetViews>
    <sheetView tabSelected="1" zoomScaleNormal="100" workbookViewId="0">
      <selection activeCell="C12" sqref="C12:K12"/>
    </sheetView>
  </sheetViews>
  <sheetFormatPr defaultRowHeight="13.5"/>
  <cols>
    <col min="2" max="2" width="7.6640625" customWidth="1"/>
  </cols>
  <sheetData>
    <row r="1" spans="1:13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3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6" spans="1:1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3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1:13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1:13">
      <c r="A10" s="16"/>
      <c r="B10" s="16"/>
      <c r="L10" s="16"/>
      <c r="M10" s="16"/>
    </row>
    <row r="11" spans="1:13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13" ht="70.5" customHeight="1" thickBot="1">
      <c r="A12" s="16"/>
      <c r="B12" s="16"/>
      <c r="C12" s="192" t="s">
        <v>7</v>
      </c>
      <c r="D12" s="193"/>
      <c r="E12" s="193"/>
      <c r="F12" s="193"/>
      <c r="G12" s="193"/>
      <c r="H12" s="193"/>
      <c r="I12" s="193"/>
      <c r="J12" s="193"/>
      <c r="K12" s="194"/>
      <c r="L12" s="16"/>
      <c r="M12" s="16"/>
    </row>
    <row r="13" spans="1:13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1:13" ht="16.5">
      <c r="A14" s="16"/>
      <c r="B14" s="154"/>
      <c r="C14" s="195" t="s">
        <v>68</v>
      </c>
      <c r="D14" s="195"/>
      <c r="E14" s="195"/>
      <c r="F14" s="195"/>
      <c r="G14" s="195"/>
      <c r="H14" s="195"/>
      <c r="I14" s="195"/>
      <c r="J14" s="195"/>
      <c r="K14" s="195"/>
      <c r="L14" s="154"/>
      <c r="M14" s="16"/>
    </row>
    <row r="15" spans="1:13" ht="16.5">
      <c r="A15" s="16"/>
      <c r="B15" s="16"/>
      <c r="C15" s="195" t="s">
        <v>69</v>
      </c>
      <c r="D15" s="196"/>
      <c r="E15" s="196"/>
      <c r="F15" s="196"/>
      <c r="G15" s="196"/>
      <c r="H15" s="196"/>
      <c r="I15" s="196"/>
      <c r="J15" s="196"/>
      <c r="K15" s="196"/>
      <c r="L15" s="16"/>
      <c r="M15" s="16"/>
    </row>
    <row r="16" spans="1:1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1:13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1:1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13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1:1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13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1:13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1:1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1:13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1:13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3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</sheetData>
  <sheetProtection password="EA59" sheet="1" objects="1" scenarios="1"/>
  <mergeCells count="3">
    <mergeCell ref="C12:K12"/>
    <mergeCell ref="C14:K14"/>
    <mergeCell ref="C15:K15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117"/>
  <sheetViews>
    <sheetView zoomScaleNormal="100" zoomScaleSheetLayoutView="85" workbookViewId="0">
      <selection activeCell="F2" sqref="F2:O2"/>
    </sheetView>
  </sheetViews>
  <sheetFormatPr defaultRowHeight="13.5"/>
  <cols>
    <col min="1" max="1" width="5.88671875" customWidth="1"/>
    <col min="2" max="5" width="5.88671875" style="42" customWidth="1"/>
    <col min="6" max="6" width="5.88671875" customWidth="1"/>
    <col min="7" max="10" width="5.88671875" style="42" customWidth="1"/>
    <col min="11" max="11" width="5.88671875" customWidth="1"/>
    <col min="12" max="15" width="5.88671875" style="42" customWidth="1"/>
    <col min="16" max="16" width="5.88671875" customWidth="1"/>
    <col min="17" max="20" width="5.88671875" style="42" customWidth="1"/>
    <col min="21" max="21" width="5.88671875" customWidth="1"/>
    <col min="22" max="25" width="5.88671875" style="42" customWidth="1"/>
    <col min="26" max="26" width="5.88671875" customWidth="1"/>
    <col min="27" max="30" width="5.88671875" style="42" customWidth="1"/>
  </cols>
  <sheetData>
    <row r="1" spans="1:20" ht="9" customHeight="1">
      <c r="A1" s="2"/>
      <c r="B1" s="40"/>
      <c r="C1" s="40"/>
      <c r="D1" s="40"/>
      <c r="E1" s="40"/>
      <c r="F1" s="2"/>
      <c r="G1" s="40"/>
      <c r="H1" s="40"/>
      <c r="I1" s="40"/>
      <c r="J1" s="40"/>
      <c r="K1" s="2"/>
      <c r="L1" s="40"/>
      <c r="M1" s="40"/>
      <c r="N1" s="40"/>
      <c r="O1" s="40"/>
      <c r="P1" s="2"/>
      <c r="Q1" s="40"/>
      <c r="R1" s="40"/>
      <c r="S1" s="40"/>
      <c r="T1" s="40"/>
    </row>
    <row r="2" spans="1:20" ht="30" customHeight="1" thickBot="1">
      <c r="A2" s="2"/>
      <c r="B2" s="40"/>
      <c r="C2" s="40"/>
      <c r="D2" s="40"/>
      <c r="E2" s="40"/>
      <c r="F2" s="203" t="s">
        <v>7</v>
      </c>
      <c r="G2" s="204"/>
      <c r="H2" s="204"/>
      <c r="I2" s="204"/>
      <c r="J2" s="204"/>
      <c r="K2" s="204"/>
      <c r="L2" s="204"/>
      <c r="M2" s="204"/>
      <c r="N2" s="204"/>
      <c r="O2" s="205"/>
    </row>
    <row r="3" spans="1:20" ht="7.5" customHeight="1">
      <c r="A3" s="2"/>
      <c r="B3" s="40"/>
      <c r="C3" s="40"/>
      <c r="D3" s="40"/>
      <c r="E3" s="40"/>
      <c r="F3" s="2"/>
      <c r="G3" s="40"/>
      <c r="H3" s="40"/>
      <c r="I3" s="40"/>
      <c r="J3" s="40"/>
      <c r="K3" s="2"/>
      <c r="L3" s="40"/>
      <c r="M3" s="40"/>
      <c r="N3" s="40"/>
      <c r="O3" s="40"/>
      <c r="P3" s="2"/>
      <c r="Q3" s="40"/>
      <c r="R3" s="40"/>
      <c r="S3" s="40"/>
      <c r="T3" s="40"/>
    </row>
    <row r="4" spans="1:20" ht="16.5" customHeight="1">
      <c r="A4" s="209" t="s">
        <v>25</v>
      </c>
      <c r="B4" s="209"/>
      <c r="C4" s="209"/>
      <c r="D4" s="209"/>
      <c r="E4" s="209"/>
      <c r="F4" s="209"/>
      <c r="G4" s="43"/>
      <c r="H4" s="43"/>
      <c r="I4" s="43"/>
      <c r="J4" s="43"/>
      <c r="K4" s="10"/>
      <c r="L4" s="43"/>
      <c r="M4" s="43"/>
      <c r="N4" s="43"/>
      <c r="O4" s="43"/>
      <c r="P4" s="10"/>
      <c r="Q4" s="43"/>
      <c r="R4" s="43"/>
      <c r="S4" s="43"/>
      <c r="T4" s="43"/>
    </row>
    <row r="5" spans="1:20" ht="6" customHeight="1">
      <c r="A5" s="11"/>
      <c r="B5" s="41"/>
      <c r="C5" s="41"/>
      <c r="D5" s="41"/>
      <c r="E5" s="41"/>
      <c r="F5" s="11"/>
      <c r="G5" s="43"/>
      <c r="H5" s="43"/>
      <c r="I5" s="43"/>
      <c r="J5" s="43"/>
      <c r="K5" s="10"/>
      <c r="L5" s="43"/>
      <c r="M5" s="43"/>
      <c r="N5" s="43"/>
      <c r="O5" s="43"/>
      <c r="P5" s="10"/>
      <c r="Q5" s="43"/>
      <c r="R5" s="43"/>
      <c r="S5" s="43"/>
      <c r="T5" s="43"/>
    </row>
    <row r="6" spans="1:20" ht="13.15" customHeight="1">
      <c r="A6" s="206" t="s">
        <v>45</v>
      </c>
      <c r="B6" s="207"/>
      <c r="C6" s="207"/>
      <c r="D6" s="207"/>
      <c r="E6" s="208"/>
      <c r="F6" s="197" t="s">
        <v>54</v>
      </c>
      <c r="G6" s="198"/>
      <c r="H6" s="198"/>
      <c r="I6" s="198"/>
      <c r="J6" s="199"/>
      <c r="K6" s="200" t="s">
        <v>55</v>
      </c>
      <c r="L6" s="201"/>
      <c r="M6" s="201"/>
      <c r="N6" s="201"/>
      <c r="O6" s="202"/>
      <c r="P6" s="200" t="s">
        <v>46</v>
      </c>
      <c r="Q6" s="201"/>
      <c r="R6" s="201"/>
      <c r="S6" s="201"/>
      <c r="T6" s="202"/>
    </row>
    <row r="7" spans="1:20" ht="13.15" customHeight="1">
      <c r="A7" s="94" t="s">
        <v>40</v>
      </c>
      <c r="B7" s="95" t="s">
        <v>41</v>
      </c>
      <c r="C7" s="95" t="s">
        <v>42</v>
      </c>
      <c r="D7" s="95" t="s">
        <v>43</v>
      </c>
      <c r="E7" s="97" t="s">
        <v>44</v>
      </c>
      <c r="F7" s="94" t="s">
        <v>40</v>
      </c>
      <c r="G7" s="95" t="s">
        <v>41</v>
      </c>
      <c r="H7" s="95" t="s">
        <v>42</v>
      </c>
      <c r="I7" s="95" t="s">
        <v>43</v>
      </c>
      <c r="J7" s="96" t="s">
        <v>44</v>
      </c>
      <c r="K7" s="94" t="s">
        <v>40</v>
      </c>
      <c r="L7" s="95" t="s">
        <v>41</v>
      </c>
      <c r="M7" s="95" t="s">
        <v>42</v>
      </c>
      <c r="N7" s="95" t="s">
        <v>43</v>
      </c>
      <c r="O7" s="96" t="s">
        <v>44</v>
      </c>
      <c r="P7" s="98" t="s">
        <v>40</v>
      </c>
      <c r="Q7" s="95" t="s">
        <v>41</v>
      </c>
      <c r="R7" s="95" t="s">
        <v>42</v>
      </c>
      <c r="S7" s="95" t="s">
        <v>43</v>
      </c>
      <c r="T7" s="96" t="s">
        <v>44</v>
      </c>
    </row>
    <row r="8" spans="1:20" ht="13.15" customHeight="1">
      <c r="A8" s="169">
        <v>141</v>
      </c>
      <c r="B8" s="170">
        <v>404</v>
      </c>
      <c r="C8" s="170">
        <v>493</v>
      </c>
      <c r="D8" s="170">
        <v>897</v>
      </c>
      <c r="E8" s="171">
        <v>897</v>
      </c>
      <c r="F8" s="172">
        <v>126</v>
      </c>
      <c r="G8" s="173">
        <v>507</v>
      </c>
      <c r="H8" s="173">
        <v>122</v>
      </c>
      <c r="I8" s="173">
        <v>629</v>
      </c>
      <c r="J8" s="174">
        <v>629</v>
      </c>
      <c r="K8" s="172">
        <v>139</v>
      </c>
      <c r="L8" s="173">
        <v>330</v>
      </c>
      <c r="M8" s="173">
        <v>181</v>
      </c>
      <c r="N8" s="173">
        <v>511</v>
      </c>
      <c r="O8" s="175">
        <v>511</v>
      </c>
      <c r="P8" s="172">
        <v>136</v>
      </c>
      <c r="Q8" s="173">
        <v>1535</v>
      </c>
      <c r="R8" s="173">
        <v>1566</v>
      </c>
      <c r="S8" s="173">
        <v>3101</v>
      </c>
      <c r="T8" s="174">
        <v>3101</v>
      </c>
    </row>
    <row r="9" spans="1:20" ht="13.15" customHeight="1">
      <c r="A9" s="157">
        <v>139</v>
      </c>
      <c r="B9" s="158">
        <v>517</v>
      </c>
      <c r="C9" s="158">
        <v>623</v>
      </c>
      <c r="D9" s="158">
        <v>1140</v>
      </c>
      <c r="E9" s="159">
        <v>2037</v>
      </c>
      <c r="F9" s="160">
        <v>125</v>
      </c>
      <c r="G9" s="53">
        <v>9</v>
      </c>
      <c r="H9" s="53">
        <v>2</v>
      </c>
      <c r="I9" s="53">
        <v>11</v>
      </c>
      <c r="J9" s="161">
        <v>640</v>
      </c>
      <c r="K9" s="160">
        <v>138</v>
      </c>
      <c r="L9" s="53">
        <v>0</v>
      </c>
      <c r="M9" s="53">
        <v>1</v>
      </c>
      <c r="N9" s="53">
        <v>1</v>
      </c>
      <c r="O9" s="162">
        <v>512</v>
      </c>
      <c r="P9" s="160">
        <v>134</v>
      </c>
      <c r="Q9" s="53">
        <v>3759</v>
      </c>
      <c r="R9" s="53">
        <v>3515</v>
      </c>
      <c r="S9" s="53">
        <v>7275</v>
      </c>
      <c r="T9" s="161">
        <v>10376</v>
      </c>
    </row>
    <row r="10" spans="1:20" ht="13.15" customHeight="1">
      <c r="A10" s="157">
        <v>138</v>
      </c>
      <c r="B10" s="158">
        <v>694</v>
      </c>
      <c r="C10" s="158">
        <v>932</v>
      </c>
      <c r="D10" s="158">
        <v>1627</v>
      </c>
      <c r="E10" s="159">
        <v>3664</v>
      </c>
      <c r="F10" s="160">
        <v>124</v>
      </c>
      <c r="G10" s="53">
        <v>25</v>
      </c>
      <c r="H10" s="53">
        <v>6</v>
      </c>
      <c r="I10" s="53">
        <v>31</v>
      </c>
      <c r="J10" s="161">
        <v>671</v>
      </c>
      <c r="K10" s="160">
        <v>137</v>
      </c>
      <c r="L10" s="53">
        <v>26</v>
      </c>
      <c r="M10" s="53">
        <v>11</v>
      </c>
      <c r="N10" s="53">
        <v>37</v>
      </c>
      <c r="O10" s="162">
        <v>549</v>
      </c>
      <c r="P10" s="160">
        <v>133</v>
      </c>
      <c r="Q10" s="53">
        <v>358</v>
      </c>
      <c r="R10" s="53">
        <v>250</v>
      </c>
      <c r="S10" s="53">
        <v>608</v>
      </c>
      <c r="T10" s="161">
        <v>10984</v>
      </c>
    </row>
    <row r="11" spans="1:20" ht="13.15" customHeight="1">
      <c r="A11" s="157">
        <v>137</v>
      </c>
      <c r="B11" s="158">
        <v>486</v>
      </c>
      <c r="C11" s="158">
        <v>573</v>
      </c>
      <c r="D11" s="158">
        <v>1059</v>
      </c>
      <c r="E11" s="159">
        <v>4723</v>
      </c>
      <c r="F11" s="160">
        <v>123</v>
      </c>
      <c r="G11" s="53">
        <v>7799</v>
      </c>
      <c r="H11" s="53">
        <v>2738</v>
      </c>
      <c r="I11" s="53">
        <v>10537</v>
      </c>
      <c r="J11" s="161">
        <v>11208</v>
      </c>
      <c r="K11" s="160">
        <v>136</v>
      </c>
      <c r="L11" s="53">
        <v>2853</v>
      </c>
      <c r="M11" s="53">
        <v>2586</v>
      </c>
      <c r="N11" s="53">
        <v>5439</v>
      </c>
      <c r="O11" s="162">
        <v>5988</v>
      </c>
      <c r="P11" s="160">
        <v>132</v>
      </c>
      <c r="Q11" s="53">
        <v>2506</v>
      </c>
      <c r="R11" s="53">
        <v>2216</v>
      </c>
      <c r="S11" s="53">
        <v>4723</v>
      </c>
      <c r="T11" s="161">
        <v>15707</v>
      </c>
    </row>
    <row r="12" spans="1:20" ht="13.15" customHeight="1">
      <c r="A12" s="157">
        <v>136</v>
      </c>
      <c r="B12" s="158">
        <v>1264</v>
      </c>
      <c r="C12" s="158">
        <v>1441</v>
      </c>
      <c r="D12" s="158">
        <v>2705</v>
      </c>
      <c r="E12" s="159">
        <v>7428</v>
      </c>
      <c r="F12" s="160">
        <v>122</v>
      </c>
      <c r="G12" s="53">
        <v>148</v>
      </c>
      <c r="H12" s="53">
        <v>43</v>
      </c>
      <c r="I12" s="53">
        <v>191</v>
      </c>
      <c r="J12" s="161">
        <v>11399</v>
      </c>
      <c r="K12" s="160">
        <v>135</v>
      </c>
      <c r="L12" s="53">
        <v>10</v>
      </c>
      <c r="M12" s="53">
        <v>17</v>
      </c>
      <c r="N12" s="53">
        <v>27</v>
      </c>
      <c r="O12" s="162">
        <v>6015</v>
      </c>
      <c r="P12" s="160">
        <v>131</v>
      </c>
      <c r="Q12" s="53">
        <v>2744</v>
      </c>
      <c r="R12" s="53">
        <v>2708</v>
      </c>
      <c r="S12" s="53">
        <v>5453</v>
      </c>
      <c r="T12" s="161">
        <v>21160</v>
      </c>
    </row>
    <row r="13" spans="1:20" ht="13.15" customHeight="1">
      <c r="A13" s="157">
        <v>135</v>
      </c>
      <c r="B13" s="158">
        <v>943</v>
      </c>
      <c r="C13" s="158">
        <v>1148</v>
      </c>
      <c r="D13" s="158">
        <v>2091</v>
      </c>
      <c r="E13" s="159">
        <v>9519</v>
      </c>
      <c r="F13" s="160">
        <v>121</v>
      </c>
      <c r="G13" s="53">
        <v>803</v>
      </c>
      <c r="H13" s="53">
        <v>262</v>
      </c>
      <c r="I13" s="53">
        <v>1065</v>
      </c>
      <c r="J13" s="161">
        <v>12464</v>
      </c>
      <c r="K13" s="160">
        <v>134</v>
      </c>
      <c r="L13" s="53">
        <v>315</v>
      </c>
      <c r="M13" s="53">
        <v>327</v>
      </c>
      <c r="N13" s="53">
        <v>642</v>
      </c>
      <c r="O13" s="162">
        <v>6657</v>
      </c>
      <c r="P13" s="160">
        <v>130</v>
      </c>
      <c r="Q13" s="53">
        <v>1566</v>
      </c>
      <c r="R13" s="53">
        <v>1314</v>
      </c>
      <c r="S13" s="53">
        <v>2880</v>
      </c>
      <c r="T13" s="161">
        <v>24040</v>
      </c>
    </row>
    <row r="14" spans="1:20" ht="13.15" customHeight="1">
      <c r="A14" s="157">
        <v>134</v>
      </c>
      <c r="B14" s="158">
        <v>1393</v>
      </c>
      <c r="C14" s="158">
        <v>1708</v>
      </c>
      <c r="D14" s="158">
        <v>3101</v>
      </c>
      <c r="E14" s="159">
        <v>12620</v>
      </c>
      <c r="F14" s="160">
        <v>120</v>
      </c>
      <c r="G14" s="53">
        <v>13331</v>
      </c>
      <c r="H14" s="53">
        <v>5803</v>
      </c>
      <c r="I14" s="53">
        <v>19136</v>
      </c>
      <c r="J14" s="161">
        <v>31600</v>
      </c>
      <c r="K14" s="160">
        <v>133</v>
      </c>
      <c r="L14" s="53">
        <v>4116</v>
      </c>
      <c r="M14" s="53">
        <v>4881</v>
      </c>
      <c r="N14" s="53">
        <v>8999</v>
      </c>
      <c r="O14" s="162">
        <v>15656</v>
      </c>
      <c r="P14" s="160">
        <v>129</v>
      </c>
      <c r="Q14" s="53">
        <v>3509</v>
      </c>
      <c r="R14" s="53">
        <v>3163</v>
      </c>
      <c r="S14" s="53">
        <v>6672</v>
      </c>
      <c r="T14" s="161">
        <v>30712</v>
      </c>
    </row>
    <row r="15" spans="1:20" ht="13.15" customHeight="1">
      <c r="A15" s="157">
        <v>133</v>
      </c>
      <c r="B15" s="158">
        <v>1544</v>
      </c>
      <c r="C15" s="158">
        <v>1842</v>
      </c>
      <c r="D15" s="158">
        <v>3386</v>
      </c>
      <c r="E15" s="159">
        <v>16006</v>
      </c>
      <c r="F15" s="160">
        <v>119</v>
      </c>
      <c r="G15" s="53">
        <v>22</v>
      </c>
      <c r="H15" s="53">
        <v>5</v>
      </c>
      <c r="I15" s="53">
        <v>27</v>
      </c>
      <c r="J15" s="161">
        <v>31627</v>
      </c>
      <c r="K15" s="160">
        <v>132</v>
      </c>
      <c r="L15" s="53">
        <v>54</v>
      </c>
      <c r="M15" s="53">
        <v>52</v>
      </c>
      <c r="N15" s="53">
        <v>106</v>
      </c>
      <c r="O15" s="162">
        <v>15762</v>
      </c>
      <c r="P15" s="160">
        <v>128</v>
      </c>
      <c r="Q15" s="53">
        <v>2283</v>
      </c>
      <c r="R15" s="53">
        <v>2075</v>
      </c>
      <c r="S15" s="53">
        <v>4359</v>
      </c>
      <c r="T15" s="161">
        <v>35071</v>
      </c>
    </row>
    <row r="16" spans="1:20" ht="13.15" customHeight="1">
      <c r="A16" s="157">
        <v>132</v>
      </c>
      <c r="B16" s="158">
        <v>1719</v>
      </c>
      <c r="C16" s="158">
        <v>1974</v>
      </c>
      <c r="D16" s="158">
        <v>3693</v>
      </c>
      <c r="E16" s="159">
        <v>19699</v>
      </c>
      <c r="F16" s="160">
        <v>118</v>
      </c>
      <c r="G16" s="53">
        <v>2206</v>
      </c>
      <c r="H16" s="53">
        <v>903</v>
      </c>
      <c r="I16" s="53">
        <v>3110</v>
      </c>
      <c r="J16" s="161">
        <v>34737</v>
      </c>
      <c r="K16" s="160">
        <v>131</v>
      </c>
      <c r="L16" s="53">
        <v>759</v>
      </c>
      <c r="M16" s="53">
        <v>962</v>
      </c>
      <c r="N16" s="53">
        <v>1721</v>
      </c>
      <c r="O16" s="162">
        <v>17483</v>
      </c>
      <c r="P16" s="160">
        <v>127</v>
      </c>
      <c r="Q16" s="53">
        <v>3185</v>
      </c>
      <c r="R16" s="53">
        <v>2960</v>
      </c>
      <c r="S16" s="53">
        <v>6145</v>
      </c>
      <c r="T16" s="161">
        <v>41216</v>
      </c>
    </row>
    <row r="17" spans="1:20" ht="13.15" customHeight="1">
      <c r="A17" s="157">
        <v>131</v>
      </c>
      <c r="B17" s="158">
        <v>2048</v>
      </c>
      <c r="C17" s="158">
        <v>2507</v>
      </c>
      <c r="D17" s="158">
        <v>4555</v>
      </c>
      <c r="E17" s="159">
        <v>24254</v>
      </c>
      <c r="F17" s="160">
        <v>117</v>
      </c>
      <c r="G17" s="53">
        <v>11972</v>
      </c>
      <c r="H17" s="53">
        <v>6420</v>
      </c>
      <c r="I17" s="53">
        <v>18392</v>
      </c>
      <c r="J17" s="161">
        <v>53129</v>
      </c>
      <c r="K17" s="160">
        <v>130</v>
      </c>
      <c r="L17" s="53">
        <v>4584</v>
      </c>
      <c r="M17" s="53">
        <v>6311</v>
      </c>
      <c r="N17" s="53">
        <v>10895</v>
      </c>
      <c r="O17" s="162">
        <v>28378</v>
      </c>
      <c r="P17" s="160">
        <v>126</v>
      </c>
      <c r="Q17" s="53">
        <v>6230</v>
      </c>
      <c r="R17" s="53">
        <v>5843</v>
      </c>
      <c r="S17" s="53">
        <v>12073</v>
      </c>
      <c r="T17" s="161">
        <v>53289</v>
      </c>
    </row>
    <row r="18" spans="1:20" ht="13.15" customHeight="1">
      <c r="A18" s="157">
        <v>130</v>
      </c>
      <c r="B18" s="158">
        <v>2016</v>
      </c>
      <c r="C18" s="158">
        <v>2427</v>
      </c>
      <c r="D18" s="158">
        <v>4443</v>
      </c>
      <c r="E18" s="159">
        <v>28697</v>
      </c>
      <c r="F18" s="160">
        <v>116</v>
      </c>
      <c r="G18" s="53">
        <v>65</v>
      </c>
      <c r="H18" s="53">
        <v>21</v>
      </c>
      <c r="I18" s="53">
        <v>86</v>
      </c>
      <c r="J18" s="161">
        <v>53215</v>
      </c>
      <c r="K18" s="160">
        <v>129</v>
      </c>
      <c r="L18" s="53">
        <v>119</v>
      </c>
      <c r="M18" s="53">
        <v>171</v>
      </c>
      <c r="N18" s="53">
        <v>290</v>
      </c>
      <c r="O18" s="162">
        <v>28668</v>
      </c>
      <c r="P18" s="160">
        <v>125</v>
      </c>
      <c r="Q18" s="53">
        <v>3763</v>
      </c>
      <c r="R18" s="53">
        <v>3720</v>
      </c>
      <c r="S18" s="53">
        <v>7484</v>
      </c>
      <c r="T18" s="161">
        <v>60773</v>
      </c>
    </row>
    <row r="19" spans="1:20" ht="13.15" customHeight="1">
      <c r="A19" s="157">
        <v>129</v>
      </c>
      <c r="B19" s="158">
        <v>2373</v>
      </c>
      <c r="C19" s="158">
        <v>3037</v>
      </c>
      <c r="D19" s="158">
        <v>5410</v>
      </c>
      <c r="E19" s="159">
        <v>34107</v>
      </c>
      <c r="F19" s="160">
        <v>115</v>
      </c>
      <c r="G19" s="53">
        <v>645</v>
      </c>
      <c r="H19" s="53">
        <v>272</v>
      </c>
      <c r="I19" s="53">
        <v>917</v>
      </c>
      <c r="J19" s="161">
        <v>54132</v>
      </c>
      <c r="K19" s="160">
        <v>128</v>
      </c>
      <c r="L19" s="53">
        <v>1308</v>
      </c>
      <c r="M19" s="53">
        <v>1817</v>
      </c>
      <c r="N19" s="53">
        <v>3125</v>
      </c>
      <c r="O19" s="162">
        <v>31793</v>
      </c>
      <c r="P19" s="160">
        <v>124</v>
      </c>
      <c r="Q19" s="53">
        <v>3116</v>
      </c>
      <c r="R19" s="53">
        <v>3105</v>
      </c>
      <c r="S19" s="53">
        <v>6221</v>
      </c>
      <c r="T19" s="161">
        <v>66994</v>
      </c>
    </row>
    <row r="20" spans="1:20" ht="13.15" customHeight="1">
      <c r="A20" s="157">
        <v>128</v>
      </c>
      <c r="B20" s="158">
        <v>2439</v>
      </c>
      <c r="C20" s="158">
        <v>3015</v>
      </c>
      <c r="D20" s="158">
        <v>5454</v>
      </c>
      <c r="E20" s="159">
        <v>39561</v>
      </c>
      <c r="F20" s="160">
        <v>114</v>
      </c>
      <c r="G20" s="53">
        <v>12254</v>
      </c>
      <c r="H20" s="53">
        <v>7249</v>
      </c>
      <c r="I20" s="53">
        <v>19504</v>
      </c>
      <c r="J20" s="161">
        <v>73636</v>
      </c>
      <c r="K20" s="160">
        <v>127</v>
      </c>
      <c r="L20" s="53">
        <v>4225</v>
      </c>
      <c r="M20" s="53">
        <v>6482</v>
      </c>
      <c r="N20" s="53">
        <v>10707</v>
      </c>
      <c r="O20" s="162">
        <v>42500</v>
      </c>
      <c r="P20" s="160">
        <v>123</v>
      </c>
      <c r="Q20" s="53">
        <v>3981</v>
      </c>
      <c r="R20" s="53">
        <v>3990</v>
      </c>
      <c r="S20" s="53">
        <v>7972</v>
      </c>
      <c r="T20" s="161">
        <v>74966</v>
      </c>
    </row>
    <row r="21" spans="1:20" ht="13.15" customHeight="1">
      <c r="A21" s="157">
        <v>127</v>
      </c>
      <c r="B21" s="158">
        <v>2664</v>
      </c>
      <c r="C21" s="158">
        <v>3352</v>
      </c>
      <c r="D21" s="158">
        <v>6016</v>
      </c>
      <c r="E21" s="159">
        <v>45577</v>
      </c>
      <c r="F21" s="160">
        <v>113</v>
      </c>
      <c r="G21" s="53">
        <v>141</v>
      </c>
      <c r="H21" s="53">
        <v>51</v>
      </c>
      <c r="I21" s="53">
        <v>192</v>
      </c>
      <c r="J21" s="161">
        <v>73828</v>
      </c>
      <c r="K21" s="160">
        <v>126</v>
      </c>
      <c r="L21" s="53">
        <v>273</v>
      </c>
      <c r="M21" s="53">
        <v>407</v>
      </c>
      <c r="N21" s="53">
        <v>680</v>
      </c>
      <c r="O21" s="162">
        <v>43180</v>
      </c>
      <c r="P21" s="160">
        <v>122</v>
      </c>
      <c r="Q21" s="53">
        <v>3469</v>
      </c>
      <c r="R21" s="53">
        <v>3770</v>
      </c>
      <c r="S21" s="53">
        <v>7239</v>
      </c>
      <c r="T21" s="161">
        <v>82205</v>
      </c>
    </row>
    <row r="22" spans="1:20" ht="13.15" customHeight="1">
      <c r="A22" s="157">
        <v>126</v>
      </c>
      <c r="B22" s="158">
        <v>2859</v>
      </c>
      <c r="C22" s="158">
        <v>3374</v>
      </c>
      <c r="D22" s="158">
        <v>6233</v>
      </c>
      <c r="E22" s="159">
        <v>51810</v>
      </c>
      <c r="F22" s="160">
        <v>112</v>
      </c>
      <c r="G22" s="53">
        <v>795</v>
      </c>
      <c r="H22" s="53">
        <v>422</v>
      </c>
      <c r="I22" s="53">
        <v>1217</v>
      </c>
      <c r="J22" s="161">
        <v>75045</v>
      </c>
      <c r="K22" s="160">
        <v>125</v>
      </c>
      <c r="L22" s="53">
        <v>5486</v>
      </c>
      <c r="M22" s="53">
        <v>8772</v>
      </c>
      <c r="N22" s="53">
        <v>14258</v>
      </c>
      <c r="O22" s="162">
        <v>57438</v>
      </c>
      <c r="P22" s="160">
        <v>121</v>
      </c>
      <c r="Q22" s="53">
        <v>3840</v>
      </c>
      <c r="R22" s="53">
        <v>3873</v>
      </c>
      <c r="S22" s="53">
        <v>7714</v>
      </c>
      <c r="T22" s="161">
        <v>89919</v>
      </c>
    </row>
    <row r="23" spans="1:20" ht="13.15" customHeight="1">
      <c r="A23" s="157">
        <v>125</v>
      </c>
      <c r="B23" s="158">
        <v>2991</v>
      </c>
      <c r="C23" s="158">
        <v>3703</v>
      </c>
      <c r="D23" s="158">
        <v>6694</v>
      </c>
      <c r="E23" s="159">
        <v>58504</v>
      </c>
      <c r="F23" s="160">
        <v>111</v>
      </c>
      <c r="G23" s="53">
        <v>3144</v>
      </c>
      <c r="H23" s="53">
        <v>1706</v>
      </c>
      <c r="I23" s="53">
        <v>4852</v>
      </c>
      <c r="J23" s="161">
        <v>79897</v>
      </c>
      <c r="K23" s="160">
        <v>124</v>
      </c>
      <c r="L23" s="53">
        <v>76</v>
      </c>
      <c r="M23" s="53">
        <v>101</v>
      </c>
      <c r="N23" s="53">
        <v>177</v>
      </c>
      <c r="O23" s="162">
        <v>57615</v>
      </c>
      <c r="P23" s="160">
        <v>120</v>
      </c>
      <c r="Q23" s="53">
        <v>4057</v>
      </c>
      <c r="R23" s="53">
        <v>4335</v>
      </c>
      <c r="S23" s="53">
        <v>8392</v>
      </c>
      <c r="T23" s="161">
        <v>98311</v>
      </c>
    </row>
    <row r="24" spans="1:20" ht="13.15" customHeight="1">
      <c r="A24" s="157">
        <v>124</v>
      </c>
      <c r="B24" s="158">
        <v>3118</v>
      </c>
      <c r="C24" s="158">
        <v>3987</v>
      </c>
      <c r="D24" s="158">
        <v>7105</v>
      </c>
      <c r="E24" s="159">
        <v>65609</v>
      </c>
      <c r="F24" s="160">
        <v>110</v>
      </c>
      <c r="G24" s="53">
        <v>6635</v>
      </c>
      <c r="H24" s="53">
        <v>4787</v>
      </c>
      <c r="I24" s="53">
        <v>11423</v>
      </c>
      <c r="J24" s="161">
        <v>91320</v>
      </c>
      <c r="K24" s="160">
        <v>123</v>
      </c>
      <c r="L24" s="53">
        <v>510</v>
      </c>
      <c r="M24" s="53">
        <v>792</v>
      </c>
      <c r="N24" s="53">
        <v>1302</v>
      </c>
      <c r="O24" s="162">
        <v>58917</v>
      </c>
      <c r="P24" s="160">
        <v>119</v>
      </c>
      <c r="Q24" s="53">
        <v>3796</v>
      </c>
      <c r="R24" s="53">
        <v>3882</v>
      </c>
      <c r="S24" s="53">
        <v>7678</v>
      </c>
      <c r="T24" s="161">
        <v>105989</v>
      </c>
    </row>
    <row r="25" spans="1:20" ht="13.15" customHeight="1">
      <c r="A25" s="157">
        <v>123</v>
      </c>
      <c r="B25" s="158">
        <v>3166</v>
      </c>
      <c r="C25" s="158">
        <v>4005</v>
      </c>
      <c r="D25" s="158">
        <v>7171</v>
      </c>
      <c r="E25" s="159">
        <v>72780</v>
      </c>
      <c r="F25" s="160">
        <v>109</v>
      </c>
      <c r="G25" s="53">
        <v>991</v>
      </c>
      <c r="H25" s="53">
        <v>563</v>
      </c>
      <c r="I25" s="53">
        <v>1554</v>
      </c>
      <c r="J25" s="161">
        <v>92874</v>
      </c>
      <c r="K25" s="160">
        <v>122</v>
      </c>
      <c r="L25" s="53">
        <v>4928</v>
      </c>
      <c r="M25" s="53">
        <v>7846</v>
      </c>
      <c r="N25" s="53">
        <v>12778</v>
      </c>
      <c r="O25" s="162">
        <v>71695</v>
      </c>
      <c r="P25" s="160">
        <v>118</v>
      </c>
      <c r="Q25" s="53">
        <v>4286</v>
      </c>
      <c r="R25" s="53">
        <v>4842</v>
      </c>
      <c r="S25" s="53">
        <v>9128</v>
      </c>
      <c r="T25" s="161">
        <v>115117</v>
      </c>
    </row>
    <row r="26" spans="1:20" ht="13.15" customHeight="1">
      <c r="A26" s="157">
        <v>122</v>
      </c>
      <c r="B26" s="158">
        <v>3450</v>
      </c>
      <c r="C26" s="158">
        <v>4309</v>
      </c>
      <c r="D26" s="158">
        <v>7760</v>
      </c>
      <c r="E26" s="159">
        <v>80540</v>
      </c>
      <c r="F26" s="160">
        <v>108</v>
      </c>
      <c r="G26" s="53">
        <v>3128</v>
      </c>
      <c r="H26" s="53">
        <v>1922</v>
      </c>
      <c r="I26" s="53">
        <v>5051</v>
      </c>
      <c r="J26" s="161">
        <v>97925</v>
      </c>
      <c r="K26" s="160">
        <v>121</v>
      </c>
      <c r="L26" s="53">
        <v>113</v>
      </c>
      <c r="M26" s="53">
        <v>180</v>
      </c>
      <c r="N26" s="53">
        <v>293</v>
      </c>
      <c r="O26" s="162">
        <v>71988</v>
      </c>
      <c r="P26" s="160">
        <v>117</v>
      </c>
      <c r="Q26" s="53">
        <v>8457</v>
      </c>
      <c r="R26" s="53">
        <v>8961</v>
      </c>
      <c r="S26" s="53">
        <v>17421</v>
      </c>
      <c r="T26" s="161">
        <v>132538</v>
      </c>
    </row>
    <row r="27" spans="1:20" ht="13.15" customHeight="1">
      <c r="A27" s="157">
        <v>121</v>
      </c>
      <c r="B27" s="158">
        <v>3415</v>
      </c>
      <c r="C27" s="158">
        <v>4267</v>
      </c>
      <c r="D27" s="158">
        <v>7683</v>
      </c>
      <c r="E27" s="159">
        <v>88223</v>
      </c>
      <c r="F27" s="160">
        <v>107</v>
      </c>
      <c r="G27" s="53">
        <v>3852</v>
      </c>
      <c r="H27" s="53">
        <v>3072</v>
      </c>
      <c r="I27" s="53">
        <v>6925</v>
      </c>
      <c r="J27" s="161">
        <v>104850</v>
      </c>
      <c r="K27" s="160">
        <v>120</v>
      </c>
      <c r="L27" s="53">
        <v>788</v>
      </c>
      <c r="M27" s="53">
        <v>1103</v>
      </c>
      <c r="N27" s="53">
        <v>1891</v>
      </c>
      <c r="O27" s="162">
        <v>73879</v>
      </c>
      <c r="P27" s="160">
        <v>116</v>
      </c>
      <c r="Q27" s="53">
        <v>4212</v>
      </c>
      <c r="R27" s="53">
        <v>4629</v>
      </c>
      <c r="S27" s="53">
        <v>8841</v>
      </c>
      <c r="T27" s="161">
        <v>141379</v>
      </c>
    </row>
    <row r="28" spans="1:20" ht="13.15" customHeight="1">
      <c r="A28" s="157">
        <v>120</v>
      </c>
      <c r="B28" s="158">
        <v>3788</v>
      </c>
      <c r="C28" s="158">
        <v>4569</v>
      </c>
      <c r="D28" s="158">
        <v>8359</v>
      </c>
      <c r="E28" s="159">
        <v>96582</v>
      </c>
      <c r="F28" s="160">
        <v>106</v>
      </c>
      <c r="G28" s="53">
        <v>1587</v>
      </c>
      <c r="H28" s="53">
        <v>882</v>
      </c>
      <c r="I28" s="53">
        <v>2470</v>
      </c>
      <c r="J28" s="161">
        <v>107320</v>
      </c>
      <c r="K28" s="160">
        <v>119</v>
      </c>
      <c r="L28" s="53">
        <v>4305</v>
      </c>
      <c r="M28" s="53">
        <v>6633</v>
      </c>
      <c r="N28" s="53">
        <v>10938</v>
      </c>
      <c r="O28" s="162">
        <v>84817</v>
      </c>
      <c r="P28" s="160">
        <v>115</v>
      </c>
      <c r="Q28" s="53">
        <v>4295</v>
      </c>
      <c r="R28" s="53">
        <v>4808</v>
      </c>
      <c r="S28" s="53">
        <v>9105</v>
      </c>
      <c r="T28" s="161">
        <v>150484</v>
      </c>
    </row>
    <row r="29" spans="1:20" ht="13.15" customHeight="1">
      <c r="A29" s="157">
        <v>119</v>
      </c>
      <c r="B29" s="158">
        <v>3795</v>
      </c>
      <c r="C29" s="158">
        <v>4721</v>
      </c>
      <c r="D29" s="158">
        <v>8516</v>
      </c>
      <c r="E29" s="159">
        <v>105098</v>
      </c>
      <c r="F29" s="160">
        <v>105</v>
      </c>
      <c r="G29" s="53">
        <v>2755</v>
      </c>
      <c r="H29" s="53">
        <v>1779</v>
      </c>
      <c r="I29" s="53">
        <v>4534</v>
      </c>
      <c r="J29" s="161">
        <v>111854</v>
      </c>
      <c r="K29" s="160">
        <v>118</v>
      </c>
      <c r="L29" s="53">
        <v>224</v>
      </c>
      <c r="M29" s="53">
        <v>341</v>
      </c>
      <c r="N29" s="53">
        <v>565</v>
      </c>
      <c r="O29" s="162">
        <v>85382</v>
      </c>
      <c r="P29" s="160">
        <v>114</v>
      </c>
      <c r="Q29" s="53">
        <v>4361</v>
      </c>
      <c r="R29" s="53">
        <v>5016</v>
      </c>
      <c r="S29" s="53">
        <v>9379</v>
      </c>
      <c r="T29" s="161">
        <v>159863</v>
      </c>
    </row>
    <row r="30" spans="1:20" ht="13.15" customHeight="1">
      <c r="A30" s="157">
        <v>118</v>
      </c>
      <c r="B30" s="158">
        <v>3982</v>
      </c>
      <c r="C30" s="158">
        <v>4837</v>
      </c>
      <c r="D30" s="158">
        <v>8819</v>
      </c>
      <c r="E30" s="159">
        <v>113917</v>
      </c>
      <c r="F30" s="160">
        <v>104</v>
      </c>
      <c r="G30" s="53">
        <v>2131</v>
      </c>
      <c r="H30" s="53">
        <v>1796</v>
      </c>
      <c r="I30" s="53">
        <v>3927</v>
      </c>
      <c r="J30" s="161">
        <v>115781</v>
      </c>
      <c r="K30" s="160">
        <v>117</v>
      </c>
      <c r="L30" s="53">
        <v>3235</v>
      </c>
      <c r="M30" s="53">
        <v>4840</v>
      </c>
      <c r="N30" s="53">
        <v>8075</v>
      </c>
      <c r="O30" s="162">
        <v>93457</v>
      </c>
      <c r="P30" s="160">
        <v>113</v>
      </c>
      <c r="Q30" s="53">
        <v>4238</v>
      </c>
      <c r="R30" s="53">
        <v>4757</v>
      </c>
      <c r="S30" s="53">
        <v>8996</v>
      </c>
      <c r="T30" s="161">
        <v>168859</v>
      </c>
    </row>
    <row r="31" spans="1:20" ht="13.15" customHeight="1">
      <c r="A31" s="157">
        <v>117</v>
      </c>
      <c r="B31" s="158">
        <v>4160</v>
      </c>
      <c r="C31" s="158">
        <v>4889</v>
      </c>
      <c r="D31" s="158">
        <v>9050</v>
      </c>
      <c r="E31" s="159">
        <v>122967</v>
      </c>
      <c r="F31" s="160">
        <v>103</v>
      </c>
      <c r="G31" s="53">
        <v>534</v>
      </c>
      <c r="H31" s="53">
        <v>286</v>
      </c>
      <c r="I31" s="53">
        <v>820</v>
      </c>
      <c r="J31" s="161">
        <v>116601</v>
      </c>
      <c r="K31" s="160">
        <v>116</v>
      </c>
      <c r="L31" s="53">
        <v>1535</v>
      </c>
      <c r="M31" s="53">
        <v>2182</v>
      </c>
      <c r="N31" s="53">
        <v>3720</v>
      </c>
      <c r="O31" s="162">
        <v>97177</v>
      </c>
      <c r="P31" s="160">
        <v>112</v>
      </c>
      <c r="Q31" s="53">
        <v>4596</v>
      </c>
      <c r="R31" s="53">
        <v>4990</v>
      </c>
      <c r="S31" s="53">
        <v>9586</v>
      </c>
      <c r="T31" s="161">
        <v>178445</v>
      </c>
    </row>
    <row r="32" spans="1:20" ht="13.15" customHeight="1">
      <c r="A32" s="157">
        <v>116</v>
      </c>
      <c r="B32" s="158">
        <v>4094</v>
      </c>
      <c r="C32" s="158">
        <v>5019</v>
      </c>
      <c r="D32" s="158">
        <v>9116</v>
      </c>
      <c r="E32" s="159">
        <v>132083</v>
      </c>
      <c r="F32" s="160">
        <v>102</v>
      </c>
      <c r="G32" s="53">
        <v>3544</v>
      </c>
      <c r="H32" s="53">
        <v>2346</v>
      </c>
      <c r="I32" s="53">
        <v>5892</v>
      </c>
      <c r="J32" s="161">
        <v>122493</v>
      </c>
      <c r="K32" s="160">
        <v>115</v>
      </c>
      <c r="L32" s="53">
        <v>394</v>
      </c>
      <c r="M32" s="53">
        <v>620</v>
      </c>
      <c r="N32" s="53">
        <v>1014</v>
      </c>
      <c r="O32" s="162">
        <v>98191</v>
      </c>
      <c r="P32" s="160">
        <v>111</v>
      </c>
      <c r="Q32" s="53">
        <v>4167</v>
      </c>
      <c r="R32" s="53">
        <v>4720</v>
      </c>
      <c r="S32" s="53">
        <v>8888</v>
      </c>
      <c r="T32" s="161">
        <v>187333</v>
      </c>
    </row>
    <row r="33" spans="1:20" ht="13.15" customHeight="1">
      <c r="A33" s="157">
        <v>115</v>
      </c>
      <c r="B33" s="158">
        <v>4380</v>
      </c>
      <c r="C33" s="158">
        <v>5305</v>
      </c>
      <c r="D33" s="158">
        <v>9685</v>
      </c>
      <c r="E33" s="159">
        <v>141768</v>
      </c>
      <c r="F33" s="160">
        <v>101</v>
      </c>
      <c r="G33" s="53">
        <v>1255</v>
      </c>
      <c r="H33" s="53">
        <v>1001</v>
      </c>
      <c r="I33" s="53">
        <v>2256</v>
      </c>
      <c r="J33" s="161">
        <v>124749</v>
      </c>
      <c r="K33" s="160">
        <v>114</v>
      </c>
      <c r="L33" s="53">
        <v>3240</v>
      </c>
      <c r="M33" s="53">
        <v>4914</v>
      </c>
      <c r="N33" s="53">
        <v>8154</v>
      </c>
      <c r="O33" s="162">
        <v>106345</v>
      </c>
      <c r="P33" s="160">
        <v>110</v>
      </c>
      <c r="Q33" s="53">
        <v>4516</v>
      </c>
      <c r="R33" s="53">
        <v>5034</v>
      </c>
      <c r="S33" s="53">
        <v>9552</v>
      </c>
      <c r="T33" s="161">
        <v>196885</v>
      </c>
    </row>
    <row r="34" spans="1:20" ht="13.15" customHeight="1">
      <c r="A34" s="157">
        <v>114</v>
      </c>
      <c r="B34" s="158">
        <v>4442</v>
      </c>
      <c r="C34" s="158">
        <v>5338</v>
      </c>
      <c r="D34" s="158">
        <v>9780</v>
      </c>
      <c r="E34" s="159">
        <v>151548</v>
      </c>
      <c r="F34" s="160">
        <v>100</v>
      </c>
      <c r="G34" s="53">
        <v>690</v>
      </c>
      <c r="H34" s="53">
        <v>386</v>
      </c>
      <c r="I34" s="53">
        <v>1077</v>
      </c>
      <c r="J34" s="161">
        <v>125826</v>
      </c>
      <c r="K34" s="160">
        <v>113</v>
      </c>
      <c r="L34" s="53">
        <v>1088</v>
      </c>
      <c r="M34" s="53">
        <v>1532</v>
      </c>
      <c r="N34" s="53">
        <v>2620</v>
      </c>
      <c r="O34" s="162">
        <v>108965</v>
      </c>
      <c r="P34" s="160">
        <v>109</v>
      </c>
      <c r="Q34" s="53">
        <v>8899</v>
      </c>
      <c r="R34" s="53">
        <v>9738</v>
      </c>
      <c r="S34" s="53">
        <v>18638</v>
      </c>
      <c r="T34" s="161">
        <v>215523</v>
      </c>
    </row>
    <row r="35" spans="1:20" ht="13.15" customHeight="1">
      <c r="A35" s="157">
        <v>113</v>
      </c>
      <c r="B35" s="158">
        <v>4599</v>
      </c>
      <c r="C35" s="158">
        <v>5521</v>
      </c>
      <c r="D35" s="158">
        <v>10123</v>
      </c>
      <c r="E35" s="159">
        <v>161671</v>
      </c>
      <c r="F35" s="160">
        <v>99</v>
      </c>
      <c r="G35" s="53">
        <v>1398</v>
      </c>
      <c r="H35" s="53">
        <v>915</v>
      </c>
      <c r="I35" s="53">
        <v>2313</v>
      </c>
      <c r="J35" s="161">
        <v>128139</v>
      </c>
      <c r="K35" s="160">
        <v>112</v>
      </c>
      <c r="L35" s="53">
        <v>679</v>
      </c>
      <c r="M35" s="53">
        <v>997</v>
      </c>
      <c r="N35" s="53">
        <v>1676</v>
      </c>
      <c r="O35" s="162">
        <v>110641</v>
      </c>
      <c r="P35" s="160">
        <v>108</v>
      </c>
      <c r="Q35" s="53">
        <v>4271</v>
      </c>
      <c r="R35" s="53">
        <v>4893</v>
      </c>
      <c r="S35" s="53">
        <v>9165</v>
      </c>
      <c r="T35" s="161">
        <v>224688</v>
      </c>
    </row>
    <row r="36" spans="1:20" ht="13.15" customHeight="1">
      <c r="A36" s="157">
        <v>112</v>
      </c>
      <c r="B36" s="158">
        <v>4617</v>
      </c>
      <c r="C36" s="158">
        <v>5365</v>
      </c>
      <c r="D36" s="158">
        <v>9983</v>
      </c>
      <c r="E36" s="159">
        <v>171654</v>
      </c>
      <c r="F36" s="160">
        <v>98</v>
      </c>
      <c r="G36" s="53">
        <v>2266</v>
      </c>
      <c r="H36" s="53">
        <v>1772</v>
      </c>
      <c r="I36" s="53">
        <v>4039</v>
      </c>
      <c r="J36" s="161">
        <v>132178</v>
      </c>
      <c r="K36" s="160">
        <v>111</v>
      </c>
      <c r="L36" s="53">
        <v>3218</v>
      </c>
      <c r="M36" s="53">
        <v>4690</v>
      </c>
      <c r="N36" s="53">
        <v>7909</v>
      </c>
      <c r="O36" s="162">
        <v>118550</v>
      </c>
      <c r="P36" s="160">
        <v>107</v>
      </c>
      <c r="Q36" s="53">
        <v>4329</v>
      </c>
      <c r="R36" s="53">
        <v>4792</v>
      </c>
      <c r="S36" s="53">
        <v>9122</v>
      </c>
      <c r="T36" s="161">
        <v>233810</v>
      </c>
    </row>
    <row r="37" spans="1:20" ht="13.15" customHeight="1">
      <c r="A37" s="157">
        <v>111</v>
      </c>
      <c r="B37" s="158">
        <v>4731</v>
      </c>
      <c r="C37" s="158">
        <v>5564</v>
      </c>
      <c r="D37" s="158">
        <v>10295</v>
      </c>
      <c r="E37" s="159">
        <v>181949</v>
      </c>
      <c r="F37" s="160">
        <v>97</v>
      </c>
      <c r="G37" s="53">
        <v>855</v>
      </c>
      <c r="H37" s="53">
        <v>540</v>
      </c>
      <c r="I37" s="53">
        <v>1395</v>
      </c>
      <c r="J37" s="161">
        <v>133573</v>
      </c>
      <c r="K37" s="160">
        <v>110</v>
      </c>
      <c r="L37" s="53">
        <v>876</v>
      </c>
      <c r="M37" s="53">
        <v>1193</v>
      </c>
      <c r="N37" s="53">
        <v>2069</v>
      </c>
      <c r="O37" s="162">
        <v>120619</v>
      </c>
      <c r="P37" s="160">
        <v>106</v>
      </c>
      <c r="Q37" s="53">
        <v>4451</v>
      </c>
      <c r="R37" s="53">
        <v>4837</v>
      </c>
      <c r="S37" s="53">
        <v>9288</v>
      </c>
      <c r="T37" s="161">
        <v>243098</v>
      </c>
    </row>
    <row r="38" spans="1:20" ht="13.15" customHeight="1">
      <c r="A38" s="157">
        <v>110</v>
      </c>
      <c r="B38" s="158">
        <v>4721</v>
      </c>
      <c r="C38" s="158">
        <v>5659</v>
      </c>
      <c r="D38" s="158">
        <v>10380</v>
      </c>
      <c r="E38" s="159">
        <v>192329</v>
      </c>
      <c r="F38" s="160">
        <v>96</v>
      </c>
      <c r="G38" s="53">
        <v>1295</v>
      </c>
      <c r="H38" s="53">
        <v>872</v>
      </c>
      <c r="I38" s="53">
        <v>2167</v>
      </c>
      <c r="J38" s="161">
        <v>135740</v>
      </c>
      <c r="K38" s="160">
        <v>109</v>
      </c>
      <c r="L38" s="53">
        <v>2489</v>
      </c>
      <c r="M38" s="53">
        <v>3623</v>
      </c>
      <c r="N38" s="53">
        <v>6112</v>
      </c>
      <c r="O38" s="162">
        <v>126731</v>
      </c>
      <c r="P38" s="160">
        <v>105</v>
      </c>
      <c r="Q38" s="53">
        <v>4323</v>
      </c>
      <c r="R38" s="53">
        <v>4613</v>
      </c>
      <c r="S38" s="53">
        <v>8939</v>
      </c>
      <c r="T38" s="161">
        <v>252037</v>
      </c>
    </row>
    <row r="39" spans="1:20" ht="13.15" customHeight="1">
      <c r="A39" s="57"/>
      <c r="B39" s="58"/>
      <c r="C39" s="58"/>
      <c r="D39" s="58"/>
      <c r="E39" s="58"/>
      <c r="F39" s="57"/>
      <c r="G39" s="58"/>
      <c r="H39" s="58"/>
      <c r="I39" s="58"/>
      <c r="J39" s="58"/>
      <c r="K39" s="57"/>
      <c r="L39" s="58"/>
      <c r="M39" s="58"/>
      <c r="N39" s="58"/>
      <c r="O39" s="58"/>
      <c r="P39" s="57"/>
      <c r="Q39" s="58"/>
      <c r="R39" s="58"/>
      <c r="S39" s="58"/>
      <c r="T39" s="58"/>
    </row>
    <row r="40" spans="1:20" ht="13.35" customHeight="1">
      <c r="A40" s="206" t="s">
        <v>45</v>
      </c>
      <c r="B40" s="207"/>
      <c r="C40" s="207"/>
      <c r="D40" s="207"/>
      <c r="E40" s="208"/>
      <c r="F40" s="197" t="s">
        <v>54</v>
      </c>
      <c r="G40" s="198"/>
      <c r="H40" s="198"/>
      <c r="I40" s="198"/>
      <c r="J40" s="199"/>
      <c r="K40" s="200" t="s">
        <v>55</v>
      </c>
      <c r="L40" s="201"/>
      <c r="M40" s="201"/>
      <c r="N40" s="201"/>
      <c r="O40" s="202"/>
      <c r="P40" s="200" t="s">
        <v>46</v>
      </c>
      <c r="Q40" s="201"/>
      <c r="R40" s="201"/>
      <c r="S40" s="201"/>
      <c r="T40" s="202"/>
    </row>
    <row r="41" spans="1:20" ht="13.35" customHeight="1">
      <c r="A41" s="176" t="s">
        <v>0</v>
      </c>
      <c r="B41" s="177" t="s">
        <v>1</v>
      </c>
      <c r="C41" s="177" t="s">
        <v>2</v>
      </c>
      <c r="D41" s="177" t="s">
        <v>4</v>
      </c>
      <c r="E41" s="178" t="s">
        <v>3</v>
      </c>
      <c r="F41" s="94" t="s">
        <v>0</v>
      </c>
      <c r="G41" s="95" t="s">
        <v>1</v>
      </c>
      <c r="H41" s="95" t="s">
        <v>2</v>
      </c>
      <c r="I41" s="95" t="s">
        <v>4</v>
      </c>
      <c r="J41" s="96" t="s">
        <v>3</v>
      </c>
      <c r="K41" s="94" t="s">
        <v>0</v>
      </c>
      <c r="L41" s="95" t="s">
        <v>1</v>
      </c>
      <c r="M41" s="95" t="s">
        <v>2</v>
      </c>
      <c r="N41" s="95" t="s">
        <v>4</v>
      </c>
      <c r="O41" s="96" t="s">
        <v>3</v>
      </c>
      <c r="P41" s="180" t="s">
        <v>0</v>
      </c>
      <c r="Q41" s="177" t="s">
        <v>1</v>
      </c>
      <c r="R41" s="177" t="s">
        <v>2</v>
      </c>
      <c r="S41" s="177" t="s">
        <v>4</v>
      </c>
      <c r="T41" s="179" t="s">
        <v>3</v>
      </c>
    </row>
    <row r="42" spans="1:20" ht="13.35" customHeight="1">
      <c r="A42" s="169">
        <v>109</v>
      </c>
      <c r="B42" s="170">
        <v>4792</v>
      </c>
      <c r="C42" s="170">
        <v>5537</v>
      </c>
      <c r="D42" s="170">
        <v>10330</v>
      </c>
      <c r="E42" s="171">
        <v>202659</v>
      </c>
      <c r="F42" s="172">
        <v>95</v>
      </c>
      <c r="G42" s="173">
        <v>999</v>
      </c>
      <c r="H42" s="173">
        <v>822</v>
      </c>
      <c r="I42" s="173">
        <v>1821</v>
      </c>
      <c r="J42" s="174">
        <v>137561</v>
      </c>
      <c r="K42" s="172">
        <v>108</v>
      </c>
      <c r="L42" s="173">
        <v>1315</v>
      </c>
      <c r="M42" s="173">
        <v>1832</v>
      </c>
      <c r="N42" s="173">
        <v>3148</v>
      </c>
      <c r="O42" s="175">
        <v>129879</v>
      </c>
      <c r="P42" s="172">
        <v>104</v>
      </c>
      <c r="Q42" s="173">
        <v>4286</v>
      </c>
      <c r="R42" s="173">
        <v>4743</v>
      </c>
      <c r="S42" s="173">
        <v>9029</v>
      </c>
      <c r="T42" s="174">
        <v>261066</v>
      </c>
    </row>
    <row r="43" spans="1:20" ht="13.35" customHeight="1">
      <c r="A43" s="157">
        <v>108</v>
      </c>
      <c r="B43" s="158">
        <v>4782</v>
      </c>
      <c r="C43" s="158">
        <v>5521</v>
      </c>
      <c r="D43" s="158">
        <v>10304</v>
      </c>
      <c r="E43" s="159">
        <v>212963</v>
      </c>
      <c r="F43" s="160">
        <v>94</v>
      </c>
      <c r="G43" s="53">
        <v>1672</v>
      </c>
      <c r="H43" s="53">
        <v>1047</v>
      </c>
      <c r="I43" s="53">
        <v>2721</v>
      </c>
      <c r="J43" s="161">
        <v>140282</v>
      </c>
      <c r="K43" s="160">
        <v>107</v>
      </c>
      <c r="L43" s="53">
        <v>871</v>
      </c>
      <c r="M43" s="53">
        <v>1190</v>
      </c>
      <c r="N43" s="53">
        <v>2061</v>
      </c>
      <c r="O43" s="162">
        <v>131940</v>
      </c>
      <c r="P43" s="160">
        <v>103</v>
      </c>
      <c r="Q43" s="53">
        <v>4090</v>
      </c>
      <c r="R43" s="53">
        <v>4601</v>
      </c>
      <c r="S43" s="53">
        <v>8692</v>
      </c>
      <c r="T43" s="161">
        <v>269758</v>
      </c>
    </row>
    <row r="44" spans="1:20" ht="13.35" customHeight="1">
      <c r="A44" s="157">
        <v>107</v>
      </c>
      <c r="B44" s="158">
        <v>4814</v>
      </c>
      <c r="C44" s="158">
        <v>5621</v>
      </c>
      <c r="D44" s="158">
        <v>10436</v>
      </c>
      <c r="E44" s="159">
        <v>223399</v>
      </c>
      <c r="F44" s="160">
        <v>93</v>
      </c>
      <c r="G44" s="53">
        <v>1058</v>
      </c>
      <c r="H44" s="53">
        <v>705</v>
      </c>
      <c r="I44" s="53">
        <v>1764</v>
      </c>
      <c r="J44" s="161">
        <v>142046</v>
      </c>
      <c r="K44" s="160">
        <v>106</v>
      </c>
      <c r="L44" s="53">
        <v>2760</v>
      </c>
      <c r="M44" s="53">
        <v>3885</v>
      </c>
      <c r="N44" s="53">
        <v>6645</v>
      </c>
      <c r="O44" s="162">
        <v>138585</v>
      </c>
      <c r="P44" s="160">
        <v>102</v>
      </c>
      <c r="Q44" s="53">
        <v>4140</v>
      </c>
      <c r="R44" s="53">
        <v>4460</v>
      </c>
      <c r="S44" s="53">
        <v>8600</v>
      </c>
      <c r="T44" s="161">
        <v>278358</v>
      </c>
    </row>
    <row r="45" spans="1:20" ht="13.35" customHeight="1">
      <c r="A45" s="157">
        <v>106</v>
      </c>
      <c r="B45" s="158">
        <v>4952</v>
      </c>
      <c r="C45" s="158">
        <v>5524</v>
      </c>
      <c r="D45" s="158">
        <v>10477</v>
      </c>
      <c r="E45" s="159">
        <v>233876</v>
      </c>
      <c r="F45" s="160">
        <v>92</v>
      </c>
      <c r="G45" s="53">
        <v>752</v>
      </c>
      <c r="H45" s="53">
        <v>523</v>
      </c>
      <c r="I45" s="53">
        <v>1275</v>
      </c>
      <c r="J45" s="161">
        <v>143321</v>
      </c>
      <c r="K45" s="160">
        <v>105</v>
      </c>
      <c r="L45" s="53">
        <v>974</v>
      </c>
      <c r="M45" s="53">
        <v>1379</v>
      </c>
      <c r="N45" s="53">
        <v>2354</v>
      </c>
      <c r="O45" s="162">
        <v>140939</v>
      </c>
      <c r="P45" s="160">
        <v>101</v>
      </c>
      <c r="Q45" s="53">
        <v>3848</v>
      </c>
      <c r="R45" s="53">
        <v>4348</v>
      </c>
      <c r="S45" s="53">
        <v>8198</v>
      </c>
      <c r="T45" s="161">
        <v>286556</v>
      </c>
    </row>
    <row r="46" spans="1:20" ht="13.35" customHeight="1">
      <c r="A46" s="157">
        <v>105</v>
      </c>
      <c r="B46" s="158">
        <v>4930</v>
      </c>
      <c r="C46" s="158">
        <v>5498</v>
      </c>
      <c r="D46" s="158">
        <v>10428</v>
      </c>
      <c r="E46" s="159">
        <v>244304</v>
      </c>
      <c r="F46" s="160">
        <v>91</v>
      </c>
      <c r="G46" s="53">
        <v>1664</v>
      </c>
      <c r="H46" s="53">
        <v>1142</v>
      </c>
      <c r="I46" s="53">
        <v>2806</v>
      </c>
      <c r="J46" s="161">
        <v>146127</v>
      </c>
      <c r="K46" s="160">
        <v>104</v>
      </c>
      <c r="L46" s="53">
        <v>1044</v>
      </c>
      <c r="M46" s="53">
        <v>1369</v>
      </c>
      <c r="N46" s="53">
        <v>2413</v>
      </c>
      <c r="O46" s="162">
        <v>143352</v>
      </c>
      <c r="P46" s="160">
        <v>100</v>
      </c>
      <c r="Q46" s="53">
        <v>7825</v>
      </c>
      <c r="R46" s="53">
        <v>8649</v>
      </c>
      <c r="S46" s="53">
        <v>16474</v>
      </c>
      <c r="T46" s="161">
        <v>303030</v>
      </c>
    </row>
    <row r="47" spans="1:20" ht="13.35" customHeight="1">
      <c r="A47" s="157">
        <v>104</v>
      </c>
      <c r="B47" s="158">
        <v>4930</v>
      </c>
      <c r="C47" s="158">
        <v>5504</v>
      </c>
      <c r="D47" s="158">
        <v>10434</v>
      </c>
      <c r="E47" s="159">
        <v>254738</v>
      </c>
      <c r="F47" s="160">
        <v>90</v>
      </c>
      <c r="G47" s="53">
        <v>798</v>
      </c>
      <c r="H47" s="53">
        <v>568</v>
      </c>
      <c r="I47" s="53">
        <v>1366</v>
      </c>
      <c r="J47" s="161">
        <v>147493</v>
      </c>
      <c r="K47" s="160">
        <v>103</v>
      </c>
      <c r="L47" s="53">
        <v>2569</v>
      </c>
      <c r="M47" s="53">
        <v>3747</v>
      </c>
      <c r="N47" s="53">
        <v>6316</v>
      </c>
      <c r="O47" s="162">
        <v>149668</v>
      </c>
      <c r="P47" s="160">
        <v>99</v>
      </c>
      <c r="Q47" s="53">
        <v>3807</v>
      </c>
      <c r="R47" s="53">
        <v>4018</v>
      </c>
      <c r="S47" s="53">
        <v>7827</v>
      </c>
      <c r="T47" s="161">
        <v>310857</v>
      </c>
    </row>
    <row r="48" spans="1:20" ht="13.35" customHeight="1">
      <c r="A48" s="157">
        <v>103</v>
      </c>
      <c r="B48" s="158">
        <v>4939</v>
      </c>
      <c r="C48" s="158">
        <v>5402</v>
      </c>
      <c r="D48" s="158">
        <v>10342</v>
      </c>
      <c r="E48" s="159">
        <v>265080</v>
      </c>
      <c r="F48" s="160">
        <v>89</v>
      </c>
      <c r="G48" s="53">
        <v>681</v>
      </c>
      <c r="H48" s="53">
        <v>449</v>
      </c>
      <c r="I48" s="53">
        <v>1130</v>
      </c>
      <c r="J48" s="161">
        <v>148623</v>
      </c>
      <c r="K48" s="160">
        <v>102</v>
      </c>
      <c r="L48" s="53">
        <v>947</v>
      </c>
      <c r="M48" s="53">
        <v>1421</v>
      </c>
      <c r="N48" s="53">
        <v>2368</v>
      </c>
      <c r="O48" s="162">
        <v>152036</v>
      </c>
      <c r="P48" s="160">
        <v>98</v>
      </c>
      <c r="Q48" s="53">
        <v>3787</v>
      </c>
      <c r="R48" s="53">
        <v>4060</v>
      </c>
      <c r="S48" s="53">
        <v>7847</v>
      </c>
      <c r="T48" s="161">
        <v>318704</v>
      </c>
    </row>
    <row r="49" spans="1:20" ht="13.35" customHeight="1">
      <c r="A49" s="157">
        <v>102</v>
      </c>
      <c r="B49" s="158">
        <v>4987</v>
      </c>
      <c r="C49" s="158">
        <v>5326</v>
      </c>
      <c r="D49" s="158">
        <v>10314</v>
      </c>
      <c r="E49" s="159">
        <v>275394</v>
      </c>
      <c r="F49" s="160">
        <v>88</v>
      </c>
      <c r="G49" s="53">
        <v>815</v>
      </c>
      <c r="H49" s="53">
        <v>511</v>
      </c>
      <c r="I49" s="53">
        <v>1326</v>
      </c>
      <c r="J49" s="161">
        <v>149949</v>
      </c>
      <c r="K49" s="160">
        <v>101</v>
      </c>
      <c r="L49" s="53">
        <v>1262</v>
      </c>
      <c r="M49" s="53">
        <v>1752</v>
      </c>
      <c r="N49" s="53">
        <v>3015</v>
      </c>
      <c r="O49" s="162">
        <v>155051</v>
      </c>
      <c r="P49" s="160">
        <v>97</v>
      </c>
      <c r="Q49" s="53">
        <v>3659</v>
      </c>
      <c r="R49" s="53">
        <v>3916</v>
      </c>
      <c r="S49" s="53">
        <v>7576</v>
      </c>
      <c r="T49" s="161">
        <v>326280</v>
      </c>
    </row>
    <row r="50" spans="1:20" ht="13.35" customHeight="1">
      <c r="A50" s="157">
        <v>101</v>
      </c>
      <c r="B50" s="158">
        <v>4865</v>
      </c>
      <c r="C50" s="158">
        <v>5226</v>
      </c>
      <c r="D50" s="158">
        <v>10091</v>
      </c>
      <c r="E50" s="159">
        <v>285485</v>
      </c>
      <c r="F50" s="160">
        <v>87</v>
      </c>
      <c r="G50" s="53">
        <v>1543</v>
      </c>
      <c r="H50" s="53">
        <v>1046</v>
      </c>
      <c r="I50" s="53">
        <v>2589</v>
      </c>
      <c r="J50" s="161">
        <v>152538</v>
      </c>
      <c r="K50" s="160">
        <v>100</v>
      </c>
      <c r="L50" s="53">
        <v>2344</v>
      </c>
      <c r="M50" s="53">
        <v>3418</v>
      </c>
      <c r="N50" s="53">
        <v>5762</v>
      </c>
      <c r="O50" s="162">
        <v>160813</v>
      </c>
      <c r="P50" s="160">
        <v>96</v>
      </c>
      <c r="Q50" s="53">
        <v>3571</v>
      </c>
      <c r="R50" s="53">
        <v>3682</v>
      </c>
      <c r="S50" s="53">
        <v>7257</v>
      </c>
      <c r="T50" s="161">
        <v>333537</v>
      </c>
    </row>
    <row r="51" spans="1:20" ht="13.35" customHeight="1">
      <c r="A51" s="157">
        <v>100</v>
      </c>
      <c r="B51" s="158">
        <v>4961</v>
      </c>
      <c r="C51" s="158">
        <v>5087</v>
      </c>
      <c r="D51" s="158">
        <v>10049</v>
      </c>
      <c r="E51" s="159">
        <v>295534</v>
      </c>
      <c r="F51" s="160">
        <v>86</v>
      </c>
      <c r="G51" s="53">
        <v>712</v>
      </c>
      <c r="H51" s="53">
        <v>465</v>
      </c>
      <c r="I51" s="53">
        <v>1177</v>
      </c>
      <c r="J51" s="161">
        <v>153715</v>
      </c>
      <c r="K51" s="160">
        <v>99</v>
      </c>
      <c r="L51" s="53">
        <v>1149</v>
      </c>
      <c r="M51" s="53">
        <v>1564</v>
      </c>
      <c r="N51" s="53">
        <v>2713</v>
      </c>
      <c r="O51" s="162">
        <v>163526</v>
      </c>
      <c r="P51" s="160">
        <v>95</v>
      </c>
      <c r="Q51" s="53">
        <v>3361</v>
      </c>
      <c r="R51" s="53">
        <v>3639</v>
      </c>
      <c r="S51" s="53">
        <v>7000</v>
      </c>
      <c r="T51" s="161">
        <v>340537</v>
      </c>
    </row>
    <row r="52" spans="1:20" ht="13.35" customHeight="1">
      <c r="A52" s="157">
        <v>99</v>
      </c>
      <c r="B52" s="158">
        <v>4782</v>
      </c>
      <c r="C52" s="158">
        <v>5048</v>
      </c>
      <c r="D52" s="158">
        <v>9833</v>
      </c>
      <c r="E52" s="159">
        <v>305367</v>
      </c>
      <c r="F52" s="160">
        <v>85</v>
      </c>
      <c r="G52" s="53">
        <v>797</v>
      </c>
      <c r="H52" s="53">
        <v>510</v>
      </c>
      <c r="I52" s="53">
        <v>1307</v>
      </c>
      <c r="J52" s="161">
        <v>155022</v>
      </c>
      <c r="K52" s="160">
        <v>98</v>
      </c>
      <c r="L52" s="53">
        <v>2514</v>
      </c>
      <c r="M52" s="53">
        <v>3576</v>
      </c>
      <c r="N52" s="53">
        <v>6090</v>
      </c>
      <c r="O52" s="162">
        <v>169616</v>
      </c>
      <c r="P52" s="160">
        <v>94</v>
      </c>
      <c r="Q52" s="53">
        <v>3402</v>
      </c>
      <c r="R52" s="53">
        <v>3550</v>
      </c>
      <c r="S52" s="53">
        <v>6953</v>
      </c>
      <c r="T52" s="161">
        <v>347490</v>
      </c>
    </row>
    <row r="53" spans="1:20" ht="13.35" customHeight="1">
      <c r="A53" s="157">
        <v>98</v>
      </c>
      <c r="B53" s="158">
        <v>4899</v>
      </c>
      <c r="C53" s="158">
        <v>5001</v>
      </c>
      <c r="D53" s="158">
        <v>9901</v>
      </c>
      <c r="E53" s="159">
        <v>315268</v>
      </c>
      <c r="F53" s="160">
        <v>84</v>
      </c>
      <c r="G53" s="53">
        <v>679</v>
      </c>
      <c r="H53" s="53">
        <v>479</v>
      </c>
      <c r="I53" s="53">
        <v>1158</v>
      </c>
      <c r="J53" s="161">
        <v>156180</v>
      </c>
      <c r="K53" s="160">
        <v>97</v>
      </c>
      <c r="L53" s="53">
        <v>1038</v>
      </c>
      <c r="M53" s="53">
        <v>1498</v>
      </c>
      <c r="N53" s="53">
        <v>2536</v>
      </c>
      <c r="O53" s="162">
        <v>172152</v>
      </c>
      <c r="P53" s="160">
        <v>93</v>
      </c>
      <c r="Q53" s="53">
        <v>3365</v>
      </c>
      <c r="R53" s="53">
        <v>3332</v>
      </c>
      <c r="S53" s="53">
        <v>6697</v>
      </c>
      <c r="T53" s="161">
        <v>354187</v>
      </c>
    </row>
    <row r="54" spans="1:20" ht="13.35" customHeight="1">
      <c r="A54" s="157">
        <v>97</v>
      </c>
      <c r="B54" s="158">
        <v>4736</v>
      </c>
      <c r="C54" s="158">
        <v>4711</v>
      </c>
      <c r="D54" s="158">
        <v>9448</v>
      </c>
      <c r="E54" s="159">
        <v>324716</v>
      </c>
      <c r="F54" s="160">
        <v>83</v>
      </c>
      <c r="G54" s="53">
        <v>1371</v>
      </c>
      <c r="H54" s="53">
        <v>903</v>
      </c>
      <c r="I54" s="53">
        <v>2274</v>
      </c>
      <c r="J54" s="161">
        <v>158454</v>
      </c>
      <c r="K54" s="160">
        <v>96</v>
      </c>
      <c r="L54" s="53">
        <v>1193</v>
      </c>
      <c r="M54" s="53">
        <v>1785</v>
      </c>
      <c r="N54" s="53">
        <v>2979</v>
      </c>
      <c r="O54" s="162">
        <v>175131</v>
      </c>
      <c r="P54" s="160">
        <v>92</v>
      </c>
      <c r="Q54" s="53">
        <v>6304</v>
      </c>
      <c r="R54" s="53">
        <v>6598</v>
      </c>
      <c r="S54" s="53">
        <v>12903</v>
      </c>
      <c r="T54" s="161">
        <v>367090</v>
      </c>
    </row>
    <row r="55" spans="1:20" ht="13.35" customHeight="1">
      <c r="A55" s="157">
        <v>96</v>
      </c>
      <c r="B55" s="158">
        <v>4560</v>
      </c>
      <c r="C55" s="158">
        <v>4541</v>
      </c>
      <c r="D55" s="158">
        <v>9105</v>
      </c>
      <c r="E55" s="159">
        <v>333821</v>
      </c>
      <c r="F55" s="160">
        <v>82</v>
      </c>
      <c r="G55" s="53">
        <v>700</v>
      </c>
      <c r="H55" s="53">
        <v>522</v>
      </c>
      <c r="I55" s="53">
        <v>1222</v>
      </c>
      <c r="J55" s="161">
        <v>159676</v>
      </c>
      <c r="K55" s="160">
        <v>95</v>
      </c>
      <c r="L55" s="53">
        <v>2381</v>
      </c>
      <c r="M55" s="53">
        <v>3175</v>
      </c>
      <c r="N55" s="53">
        <v>5556</v>
      </c>
      <c r="O55" s="162">
        <v>180687</v>
      </c>
      <c r="P55" s="160">
        <v>91</v>
      </c>
      <c r="Q55" s="53">
        <v>3148</v>
      </c>
      <c r="R55" s="53">
        <v>3215</v>
      </c>
      <c r="S55" s="53">
        <v>6364</v>
      </c>
      <c r="T55" s="161">
        <v>373454</v>
      </c>
    </row>
    <row r="56" spans="1:20" ht="13.35" customHeight="1">
      <c r="A56" s="157">
        <v>95</v>
      </c>
      <c r="B56" s="158">
        <v>4666</v>
      </c>
      <c r="C56" s="158">
        <v>4572</v>
      </c>
      <c r="D56" s="158">
        <v>9238</v>
      </c>
      <c r="E56" s="159">
        <v>343059</v>
      </c>
      <c r="F56" s="160">
        <v>81</v>
      </c>
      <c r="G56" s="53">
        <v>651</v>
      </c>
      <c r="H56" s="53">
        <v>439</v>
      </c>
      <c r="I56" s="53">
        <v>1090</v>
      </c>
      <c r="J56" s="161">
        <v>160766</v>
      </c>
      <c r="K56" s="160">
        <v>94</v>
      </c>
      <c r="L56" s="53">
        <v>1226</v>
      </c>
      <c r="M56" s="53">
        <v>1721</v>
      </c>
      <c r="N56" s="53">
        <v>2947</v>
      </c>
      <c r="O56" s="162">
        <v>183634</v>
      </c>
      <c r="P56" s="160">
        <v>90</v>
      </c>
      <c r="Q56" s="53">
        <v>3025</v>
      </c>
      <c r="R56" s="53">
        <v>3079</v>
      </c>
      <c r="S56" s="53">
        <v>6104</v>
      </c>
      <c r="T56" s="161">
        <v>379558</v>
      </c>
    </row>
    <row r="57" spans="1:20" ht="13.35" customHeight="1">
      <c r="A57" s="157">
        <v>94</v>
      </c>
      <c r="B57" s="158">
        <v>4386</v>
      </c>
      <c r="C57" s="158">
        <v>4257</v>
      </c>
      <c r="D57" s="158">
        <v>8645</v>
      </c>
      <c r="E57" s="159">
        <v>351704</v>
      </c>
      <c r="F57" s="160">
        <v>80</v>
      </c>
      <c r="G57" s="53">
        <v>719</v>
      </c>
      <c r="H57" s="53">
        <v>450</v>
      </c>
      <c r="I57" s="53">
        <v>1169</v>
      </c>
      <c r="J57" s="161">
        <v>161935</v>
      </c>
      <c r="K57" s="160">
        <v>93</v>
      </c>
      <c r="L57" s="53">
        <v>1327</v>
      </c>
      <c r="M57" s="53">
        <v>1939</v>
      </c>
      <c r="N57" s="53">
        <v>3267</v>
      </c>
      <c r="O57" s="162">
        <v>186901</v>
      </c>
      <c r="P57" s="160">
        <v>89</v>
      </c>
      <c r="Q57" s="53">
        <v>2932</v>
      </c>
      <c r="R57" s="53">
        <v>3016</v>
      </c>
      <c r="S57" s="53">
        <v>5948</v>
      </c>
      <c r="T57" s="161">
        <v>385506</v>
      </c>
    </row>
    <row r="58" spans="1:20" ht="13.35" customHeight="1">
      <c r="A58" s="157">
        <v>93</v>
      </c>
      <c r="B58" s="158">
        <v>4362</v>
      </c>
      <c r="C58" s="158">
        <v>4161</v>
      </c>
      <c r="D58" s="158">
        <v>8525</v>
      </c>
      <c r="E58" s="159">
        <v>360229</v>
      </c>
      <c r="F58" s="160">
        <v>79</v>
      </c>
      <c r="G58" s="53">
        <v>1328</v>
      </c>
      <c r="H58" s="53">
        <v>813</v>
      </c>
      <c r="I58" s="53">
        <v>2141</v>
      </c>
      <c r="J58" s="161">
        <v>164076</v>
      </c>
      <c r="K58" s="160">
        <v>92</v>
      </c>
      <c r="L58" s="53">
        <v>2230</v>
      </c>
      <c r="M58" s="53">
        <v>3263</v>
      </c>
      <c r="N58" s="53">
        <v>5493</v>
      </c>
      <c r="O58" s="162">
        <v>192394</v>
      </c>
      <c r="P58" s="160">
        <v>88</v>
      </c>
      <c r="Q58" s="53">
        <v>2793</v>
      </c>
      <c r="R58" s="53">
        <v>2942</v>
      </c>
      <c r="S58" s="53">
        <v>5737</v>
      </c>
      <c r="T58" s="161">
        <v>391243</v>
      </c>
    </row>
    <row r="59" spans="1:20" ht="13.35" customHeight="1">
      <c r="A59" s="157">
        <v>92</v>
      </c>
      <c r="B59" s="158">
        <v>4117</v>
      </c>
      <c r="C59" s="158">
        <v>3968</v>
      </c>
      <c r="D59" s="158">
        <v>8085</v>
      </c>
      <c r="E59" s="159">
        <v>368314</v>
      </c>
      <c r="F59" s="160">
        <v>78</v>
      </c>
      <c r="G59" s="53">
        <v>658</v>
      </c>
      <c r="H59" s="53">
        <v>421</v>
      </c>
      <c r="I59" s="53">
        <v>1079</v>
      </c>
      <c r="J59" s="161">
        <v>165155</v>
      </c>
      <c r="K59" s="160">
        <v>91</v>
      </c>
      <c r="L59" s="53">
        <v>1329</v>
      </c>
      <c r="M59" s="53">
        <v>1984</v>
      </c>
      <c r="N59" s="53">
        <v>3313</v>
      </c>
      <c r="O59" s="162">
        <v>195707</v>
      </c>
      <c r="P59" s="160">
        <v>87</v>
      </c>
      <c r="Q59" s="53">
        <v>2862</v>
      </c>
      <c r="R59" s="53">
        <v>2786</v>
      </c>
      <c r="S59" s="53">
        <v>5651</v>
      </c>
      <c r="T59" s="161">
        <v>396894</v>
      </c>
    </row>
    <row r="60" spans="1:20" ht="13.35" customHeight="1">
      <c r="A60" s="157">
        <v>91</v>
      </c>
      <c r="B60" s="158">
        <v>4120</v>
      </c>
      <c r="C60" s="158">
        <v>3815</v>
      </c>
      <c r="D60" s="158">
        <v>7939</v>
      </c>
      <c r="E60" s="159">
        <v>376253</v>
      </c>
      <c r="F60" s="160">
        <v>77</v>
      </c>
      <c r="G60" s="53">
        <v>668</v>
      </c>
      <c r="H60" s="53">
        <v>449</v>
      </c>
      <c r="I60" s="53">
        <v>1117</v>
      </c>
      <c r="J60" s="161">
        <v>166272</v>
      </c>
      <c r="K60" s="160">
        <v>90</v>
      </c>
      <c r="L60" s="53">
        <v>2350</v>
      </c>
      <c r="M60" s="53">
        <v>3412</v>
      </c>
      <c r="N60" s="53">
        <v>5762</v>
      </c>
      <c r="O60" s="162">
        <v>201469</v>
      </c>
      <c r="P60" s="160">
        <v>86</v>
      </c>
      <c r="Q60" s="53">
        <v>2672</v>
      </c>
      <c r="R60" s="53">
        <v>2841</v>
      </c>
      <c r="S60" s="53">
        <v>5513</v>
      </c>
      <c r="T60" s="161">
        <v>402407</v>
      </c>
    </row>
    <row r="61" spans="1:20" ht="13.35" customHeight="1">
      <c r="A61" s="157">
        <v>90</v>
      </c>
      <c r="B61" s="158">
        <v>3959</v>
      </c>
      <c r="C61" s="158">
        <v>3622</v>
      </c>
      <c r="D61" s="158">
        <v>7581</v>
      </c>
      <c r="E61" s="159">
        <v>383834</v>
      </c>
      <c r="F61" s="160">
        <v>76</v>
      </c>
      <c r="G61" s="53">
        <v>673</v>
      </c>
      <c r="H61" s="53">
        <v>403</v>
      </c>
      <c r="I61" s="53">
        <v>1076</v>
      </c>
      <c r="J61" s="161">
        <v>167348</v>
      </c>
      <c r="K61" s="160">
        <v>89</v>
      </c>
      <c r="L61" s="53">
        <v>1519</v>
      </c>
      <c r="M61" s="53">
        <v>2176</v>
      </c>
      <c r="N61" s="53">
        <v>3695</v>
      </c>
      <c r="O61" s="162">
        <v>205164</v>
      </c>
      <c r="P61" s="160">
        <v>85</v>
      </c>
      <c r="Q61" s="53">
        <v>2590</v>
      </c>
      <c r="R61" s="53">
        <v>2662</v>
      </c>
      <c r="S61" s="53">
        <v>5253</v>
      </c>
      <c r="T61" s="161">
        <v>407660</v>
      </c>
    </row>
    <row r="62" spans="1:20" ht="13.35" customHeight="1">
      <c r="A62" s="157">
        <v>89</v>
      </c>
      <c r="B62" s="158">
        <v>3851</v>
      </c>
      <c r="C62" s="158">
        <v>3547</v>
      </c>
      <c r="D62" s="158">
        <v>7399</v>
      </c>
      <c r="E62" s="159">
        <v>391233</v>
      </c>
      <c r="F62" s="160">
        <v>75</v>
      </c>
      <c r="G62" s="53">
        <v>1375</v>
      </c>
      <c r="H62" s="53">
        <v>830</v>
      </c>
      <c r="I62" s="53">
        <v>2205</v>
      </c>
      <c r="J62" s="161">
        <v>169553</v>
      </c>
      <c r="K62" s="160">
        <v>88</v>
      </c>
      <c r="L62" s="53">
        <v>1321</v>
      </c>
      <c r="M62" s="53">
        <v>1907</v>
      </c>
      <c r="N62" s="53">
        <v>3230</v>
      </c>
      <c r="O62" s="162">
        <v>208394</v>
      </c>
      <c r="P62" s="160">
        <v>84</v>
      </c>
      <c r="Q62" s="53">
        <v>2556</v>
      </c>
      <c r="R62" s="53">
        <v>2561</v>
      </c>
      <c r="S62" s="53">
        <v>5118</v>
      </c>
      <c r="T62" s="161">
        <v>412778</v>
      </c>
    </row>
    <row r="63" spans="1:20" ht="13.35" customHeight="1">
      <c r="A63" s="157">
        <v>88</v>
      </c>
      <c r="B63" s="158">
        <v>3704</v>
      </c>
      <c r="C63" s="158">
        <v>3343</v>
      </c>
      <c r="D63" s="158">
        <v>7047</v>
      </c>
      <c r="E63" s="159">
        <v>398280</v>
      </c>
      <c r="F63" s="160">
        <v>74</v>
      </c>
      <c r="G63" s="53">
        <v>659</v>
      </c>
      <c r="H63" s="53">
        <v>392</v>
      </c>
      <c r="I63" s="53">
        <v>1051</v>
      </c>
      <c r="J63" s="161">
        <v>170604</v>
      </c>
      <c r="K63" s="160">
        <v>87</v>
      </c>
      <c r="L63" s="53">
        <v>2733</v>
      </c>
      <c r="M63" s="53">
        <v>4199</v>
      </c>
      <c r="N63" s="53">
        <v>6933</v>
      </c>
      <c r="O63" s="162">
        <v>215327</v>
      </c>
      <c r="P63" s="160">
        <v>83</v>
      </c>
      <c r="Q63" s="53">
        <v>4788</v>
      </c>
      <c r="R63" s="53">
        <v>4986</v>
      </c>
      <c r="S63" s="53">
        <v>9774</v>
      </c>
      <c r="T63" s="161">
        <v>422552</v>
      </c>
    </row>
    <row r="64" spans="1:20" ht="13.35" customHeight="1">
      <c r="A64" s="157">
        <v>87</v>
      </c>
      <c r="B64" s="158">
        <v>3625</v>
      </c>
      <c r="C64" s="158">
        <v>3181</v>
      </c>
      <c r="D64" s="158">
        <v>6806</v>
      </c>
      <c r="E64" s="159">
        <v>405086</v>
      </c>
      <c r="F64" s="160">
        <v>73</v>
      </c>
      <c r="G64" s="53">
        <v>627</v>
      </c>
      <c r="H64" s="53">
        <v>382</v>
      </c>
      <c r="I64" s="53">
        <v>1010</v>
      </c>
      <c r="J64" s="161">
        <v>171614</v>
      </c>
      <c r="K64" s="160">
        <v>86</v>
      </c>
      <c r="L64" s="53">
        <v>1478</v>
      </c>
      <c r="M64" s="53">
        <v>2069</v>
      </c>
      <c r="N64" s="53">
        <v>3548</v>
      </c>
      <c r="O64" s="162">
        <v>218875</v>
      </c>
      <c r="P64" s="160">
        <v>82</v>
      </c>
      <c r="Q64" s="53">
        <v>2370</v>
      </c>
      <c r="R64" s="53">
        <v>2418</v>
      </c>
      <c r="S64" s="53">
        <v>4790</v>
      </c>
      <c r="T64" s="161">
        <v>427342</v>
      </c>
    </row>
    <row r="65" spans="1:20" ht="13.35" customHeight="1">
      <c r="A65" s="157">
        <v>86</v>
      </c>
      <c r="B65" s="158">
        <v>3474</v>
      </c>
      <c r="C65" s="158">
        <v>2981</v>
      </c>
      <c r="D65" s="158">
        <v>6456</v>
      </c>
      <c r="E65" s="159">
        <v>411542</v>
      </c>
      <c r="F65" s="160">
        <v>72</v>
      </c>
      <c r="G65" s="53">
        <v>686</v>
      </c>
      <c r="H65" s="53">
        <v>418</v>
      </c>
      <c r="I65" s="53">
        <v>1104</v>
      </c>
      <c r="J65" s="161">
        <v>172718</v>
      </c>
      <c r="K65" s="160">
        <v>85</v>
      </c>
      <c r="L65" s="53">
        <v>1438</v>
      </c>
      <c r="M65" s="53">
        <v>2085</v>
      </c>
      <c r="N65" s="53">
        <v>3524</v>
      </c>
      <c r="O65" s="162">
        <v>222399</v>
      </c>
      <c r="P65" s="160">
        <v>81</v>
      </c>
      <c r="Q65" s="53">
        <v>2322</v>
      </c>
      <c r="R65" s="53">
        <v>2316</v>
      </c>
      <c r="S65" s="53">
        <v>4639</v>
      </c>
      <c r="T65" s="161">
        <v>431981</v>
      </c>
    </row>
    <row r="66" spans="1:20" ht="13.35" customHeight="1">
      <c r="A66" s="157">
        <v>85</v>
      </c>
      <c r="B66" s="158">
        <v>3290</v>
      </c>
      <c r="C66" s="158">
        <v>2828</v>
      </c>
      <c r="D66" s="158">
        <v>6119</v>
      </c>
      <c r="E66" s="159">
        <v>417661</v>
      </c>
      <c r="F66" s="160">
        <v>71</v>
      </c>
      <c r="G66" s="53">
        <v>1393</v>
      </c>
      <c r="H66" s="53">
        <v>758</v>
      </c>
      <c r="I66" s="53">
        <v>2152</v>
      </c>
      <c r="J66" s="161">
        <v>174870</v>
      </c>
      <c r="K66" s="160">
        <v>84</v>
      </c>
      <c r="L66" s="53">
        <v>3408</v>
      </c>
      <c r="M66" s="53">
        <v>4996</v>
      </c>
      <c r="N66" s="53">
        <v>8405</v>
      </c>
      <c r="O66" s="162">
        <v>230804</v>
      </c>
      <c r="P66" s="160">
        <v>80</v>
      </c>
      <c r="Q66" s="53">
        <v>2231</v>
      </c>
      <c r="R66" s="53">
        <v>2250</v>
      </c>
      <c r="S66" s="53">
        <v>4481</v>
      </c>
      <c r="T66" s="161">
        <v>436462</v>
      </c>
    </row>
    <row r="67" spans="1:20" ht="13.35" customHeight="1">
      <c r="A67" s="157">
        <v>84</v>
      </c>
      <c r="B67" s="158">
        <v>3280</v>
      </c>
      <c r="C67" s="158">
        <v>2770</v>
      </c>
      <c r="D67" s="158">
        <v>6051</v>
      </c>
      <c r="E67" s="159">
        <v>423712</v>
      </c>
      <c r="F67" s="160">
        <v>70</v>
      </c>
      <c r="G67" s="53">
        <v>670</v>
      </c>
      <c r="H67" s="53">
        <v>349</v>
      </c>
      <c r="I67" s="53">
        <v>1020</v>
      </c>
      <c r="J67" s="161">
        <v>175890</v>
      </c>
      <c r="K67" s="160">
        <v>83</v>
      </c>
      <c r="L67" s="53">
        <v>1699</v>
      </c>
      <c r="M67" s="53">
        <v>2543</v>
      </c>
      <c r="N67" s="53">
        <v>4243</v>
      </c>
      <c r="O67" s="162">
        <v>235047</v>
      </c>
      <c r="P67" s="160">
        <v>79</v>
      </c>
      <c r="Q67" s="53">
        <v>2222</v>
      </c>
      <c r="R67" s="53">
        <v>2252</v>
      </c>
      <c r="S67" s="53">
        <v>4474</v>
      </c>
      <c r="T67" s="161">
        <v>440936</v>
      </c>
    </row>
    <row r="68" spans="1:20" ht="13.35" customHeight="1">
      <c r="A68" s="157">
        <v>83</v>
      </c>
      <c r="B68" s="158">
        <v>3089</v>
      </c>
      <c r="C68" s="158">
        <v>2539</v>
      </c>
      <c r="D68" s="158">
        <v>5628</v>
      </c>
      <c r="E68" s="159">
        <v>429340</v>
      </c>
      <c r="F68" s="160">
        <v>69</v>
      </c>
      <c r="G68" s="53">
        <v>741</v>
      </c>
      <c r="H68" s="53">
        <v>359</v>
      </c>
      <c r="I68" s="53">
        <v>1100</v>
      </c>
      <c r="J68" s="161">
        <v>176990</v>
      </c>
      <c r="K68" s="160">
        <v>82</v>
      </c>
      <c r="L68" s="53">
        <v>3922</v>
      </c>
      <c r="M68" s="53">
        <v>5656</v>
      </c>
      <c r="N68" s="53">
        <v>9580</v>
      </c>
      <c r="O68" s="162">
        <v>244627</v>
      </c>
      <c r="P68" s="160">
        <v>78</v>
      </c>
      <c r="Q68" s="53">
        <v>2188</v>
      </c>
      <c r="R68" s="53">
        <v>2238</v>
      </c>
      <c r="S68" s="53">
        <v>4427</v>
      </c>
      <c r="T68" s="161">
        <v>445363</v>
      </c>
    </row>
    <row r="69" spans="1:20" ht="13.35" customHeight="1">
      <c r="A69" s="157">
        <v>82</v>
      </c>
      <c r="B69" s="158">
        <v>2938</v>
      </c>
      <c r="C69" s="158">
        <v>2371</v>
      </c>
      <c r="D69" s="158">
        <v>5311</v>
      </c>
      <c r="E69" s="159">
        <v>434651</v>
      </c>
      <c r="F69" s="160">
        <v>68</v>
      </c>
      <c r="G69" s="53">
        <v>736</v>
      </c>
      <c r="H69" s="53">
        <v>370</v>
      </c>
      <c r="I69" s="53">
        <v>1106</v>
      </c>
      <c r="J69" s="161">
        <v>178096</v>
      </c>
      <c r="K69" s="160">
        <v>81</v>
      </c>
      <c r="L69" s="53">
        <v>1976</v>
      </c>
      <c r="M69" s="53">
        <v>2829</v>
      </c>
      <c r="N69" s="53">
        <v>4808</v>
      </c>
      <c r="O69" s="162">
        <v>249435</v>
      </c>
      <c r="P69" s="160">
        <v>77</v>
      </c>
      <c r="Q69" s="53">
        <v>2232</v>
      </c>
      <c r="R69" s="53">
        <v>2236</v>
      </c>
      <c r="S69" s="53">
        <v>4468</v>
      </c>
      <c r="T69" s="161">
        <v>449831</v>
      </c>
    </row>
    <row r="70" spans="1:20" ht="13.35" customHeight="1">
      <c r="A70" s="157">
        <v>81</v>
      </c>
      <c r="B70" s="158">
        <v>2840</v>
      </c>
      <c r="C70" s="158">
        <v>2307</v>
      </c>
      <c r="D70" s="158">
        <v>5149</v>
      </c>
      <c r="E70" s="159">
        <v>439800</v>
      </c>
      <c r="F70" s="160">
        <v>67</v>
      </c>
      <c r="G70" s="53">
        <v>1438</v>
      </c>
      <c r="H70" s="53">
        <v>775</v>
      </c>
      <c r="I70" s="53">
        <v>2215</v>
      </c>
      <c r="J70" s="161">
        <v>180311</v>
      </c>
      <c r="K70" s="160">
        <v>80</v>
      </c>
      <c r="L70" s="53">
        <v>2504</v>
      </c>
      <c r="M70" s="53">
        <v>3457</v>
      </c>
      <c r="N70" s="53">
        <v>5965</v>
      </c>
      <c r="O70" s="162">
        <v>255400</v>
      </c>
      <c r="P70" s="160">
        <v>76</v>
      </c>
      <c r="Q70" s="53">
        <v>2148</v>
      </c>
      <c r="R70" s="53">
        <v>2119</v>
      </c>
      <c r="S70" s="53">
        <v>4269</v>
      </c>
      <c r="T70" s="161">
        <v>454100</v>
      </c>
    </row>
    <row r="71" spans="1:20" ht="13.35" customHeight="1">
      <c r="A71" s="157">
        <v>80</v>
      </c>
      <c r="B71" s="158">
        <v>2808</v>
      </c>
      <c r="C71" s="158">
        <v>2162</v>
      </c>
      <c r="D71" s="158">
        <v>4970</v>
      </c>
      <c r="E71" s="159">
        <v>444770</v>
      </c>
      <c r="F71" s="160">
        <v>66</v>
      </c>
      <c r="G71" s="53">
        <v>680</v>
      </c>
      <c r="H71" s="53">
        <v>349</v>
      </c>
      <c r="I71" s="53">
        <v>1029</v>
      </c>
      <c r="J71" s="161">
        <v>181340</v>
      </c>
      <c r="K71" s="160">
        <v>79</v>
      </c>
      <c r="L71" s="53">
        <v>4825</v>
      </c>
      <c r="M71" s="53">
        <v>6509</v>
      </c>
      <c r="N71" s="53">
        <v>11337</v>
      </c>
      <c r="O71" s="162">
        <v>266737</v>
      </c>
      <c r="P71" s="160">
        <v>75</v>
      </c>
      <c r="Q71" s="53">
        <v>2154</v>
      </c>
      <c r="R71" s="53">
        <v>2122</v>
      </c>
      <c r="S71" s="53">
        <v>4277</v>
      </c>
      <c r="T71" s="161">
        <v>458377</v>
      </c>
    </row>
    <row r="72" spans="1:20" ht="13.35" customHeight="1">
      <c r="A72" s="157">
        <v>79</v>
      </c>
      <c r="B72" s="158">
        <v>2614</v>
      </c>
      <c r="C72" s="158">
        <v>2069</v>
      </c>
      <c r="D72" s="158">
        <v>4685</v>
      </c>
      <c r="E72" s="159">
        <v>449455</v>
      </c>
      <c r="F72" s="160">
        <v>65</v>
      </c>
      <c r="G72" s="53">
        <v>835</v>
      </c>
      <c r="H72" s="53">
        <v>379</v>
      </c>
      <c r="I72" s="53">
        <v>1214</v>
      </c>
      <c r="J72" s="161">
        <v>182554</v>
      </c>
      <c r="K72" s="160">
        <v>78</v>
      </c>
      <c r="L72" s="53">
        <v>2394</v>
      </c>
      <c r="M72" s="53">
        <v>3273</v>
      </c>
      <c r="N72" s="53">
        <v>5668</v>
      </c>
      <c r="O72" s="162">
        <v>272405</v>
      </c>
      <c r="P72" s="160">
        <v>74</v>
      </c>
      <c r="Q72" s="53">
        <v>4308</v>
      </c>
      <c r="R72" s="53">
        <v>4087</v>
      </c>
      <c r="S72" s="53">
        <v>8399</v>
      </c>
      <c r="T72" s="161">
        <v>466776</v>
      </c>
    </row>
    <row r="73" spans="1:20" ht="13.35" customHeight="1">
      <c r="A73" s="157">
        <v>78</v>
      </c>
      <c r="B73" s="158">
        <v>2623</v>
      </c>
      <c r="C73" s="158">
        <v>2008</v>
      </c>
      <c r="D73" s="158">
        <v>4631</v>
      </c>
      <c r="E73" s="159">
        <v>454086</v>
      </c>
      <c r="F73" s="160">
        <v>64</v>
      </c>
      <c r="G73" s="53">
        <v>780</v>
      </c>
      <c r="H73" s="53">
        <v>351</v>
      </c>
      <c r="I73" s="53">
        <v>1131</v>
      </c>
      <c r="J73" s="161">
        <v>183685</v>
      </c>
      <c r="K73" s="160">
        <v>77</v>
      </c>
      <c r="L73" s="53">
        <v>3910</v>
      </c>
      <c r="M73" s="53">
        <v>4359</v>
      </c>
      <c r="N73" s="53">
        <v>8270</v>
      </c>
      <c r="O73" s="162">
        <v>280675</v>
      </c>
      <c r="P73" s="160">
        <v>73</v>
      </c>
      <c r="Q73" s="53">
        <v>2178</v>
      </c>
      <c r="R73" s="53">
        <v>1981</v>
      </c>
      <c r="S73" s="53">
        <v>4160</v>
      </c>
      <c r="T73" s="161">
        <v>470936</v>
      </c>
    </row>
    <row r="74" spans="1:20" ht="13.35" customHeight="1">
      <c r="A74" s="157">
        <v>77</v>
      </c>
      <c r="B74" s="158">
        <v>2602</v>
      </c>
      <c r="C74" s="158">
        <v>1953</v>
      </c>
      <c r="D74" s="158">
        <v>4556</v>
      </c>
      <c r="E74" s="159">
        <v>458642</v>
      </c>
      <c r="F74" s="160">
        <v>63</v>
      </c>
      <c r="G74" s="53">
        <v>1768</v>
      </c>
      <c r="H74" s="53">
        <v>734</v>
      </c>
      <c r="I74" s="53">
        <v>2504</v>
      </c>
      <c r="J74" s="161">
        <v>186189</v>
      </c>
      <c r="K74" s="160">
        <v>76</v>
      </c>
      <c r="L74" s="53">
        <v>5134</v>
      </c>
      <c r="M74" s="53">
        <v>6469</v>
      </c>
      <c r="N74" s="53">
        <v>11610</v>
      </c>
      <c r="O74" s="162">
        <v>292285</v>
      </c>
      <c r="P74" s="160">
        <v>72</v>
      </c>
      <c r="Q74" s="53">
        <v>2161</v>
      </c>
      <c r="R74" s="53">
        <v>1914</v>
      </c>
      <c r="S74" s="53">
        <v>4077</v>
      </c>
      <c r="T74" s="161">
        <v>475013</v>
      </c>
    </row>
    <row r="75" spans="1:20" ht="13.35" customHeight="1">
      <c r="A75" s="157">
        <v>76</v>
      </c>
      <c r="B75" s="158">
        <v>2388</v>
      </c>
      <c r="C75" s="158">
        <v>1743</v>
      </c>
      <c r="D75" s="158">
        <v>4133</v>
      </c>
      <c r="E75" s="159">
        <v>462775</v>
      </c>
      <c r="F75" s="160">
        <v>62</v>
      </c>
      <c r="G75" s="53">
        <v>793</v>
      </c>
      <c r="H75" s="53">
        <v>297</v>
      </c>
      <c r="I75" s="53">
        <v>1090</v>
      </c>
      <c r="J75" s="161">
        <v>187279</v>
      </c>
      <c r="K75" s="160">
        <v>75</v>
      </c>
      <c r="L75" s="53">
        <v>1860</v>
      </c>
      <c r="M75" s="53">
        <v>2191</v>
      </c>
      <c r="N75" s="53">
        <v>4051</v>
      </c>
      <c r="O75" s="162">
        <v>296336</v>
      </c>
      <c r="P75" s="160">
        <v>71</v>
      </c>
      <c r="Q75" s="53">
        <v>2313</v>
      </c>
      <c r="R75" s="53">
        <v>1962</v>
      </c>
      <c r="S75" s="53">
        <v>4275</v>
      </c>
      <c r="T75" s="161">
        <v>479288</v>
      </c>
    </row>
    <row r="76" spans="1:20" ht="13.35" customHeight="1">
      <c r="A76" s="157">
        <v>75</v>
      </c>
      <c r="B76" s="158">
        <v>2575</v>
      </c>
      <c r="C76" s="158">
        <v>1822</v>
      </c>
      <c r="D76" s="158">
        <v>4398</v>
      </c>
      <c r="E76" s="159">
        <v>467173</v>
      </c>
      <c r="F76" s="160">
        <v>61</v>
      </c>
      <c r="G76" s="53">
        <v>1408</v>
      </c>
      <c r="H76" s="53">
        <v>470</v>
      </c>
      <c r="I76" s="53">
        <v>1878</v>
      </c>
      <c r="J76" s="161">
        <v>189157</v>
      </c>
      <c r="K76" s="160">
        <v>74</v>
      </c>
      <c r="L76" s="53">
        <v>11809</v>
      </c>
      <c r="M76" s="53">
        <v>10172</v>
      </c>
      <c r="N76" s="53">
        <v>21996</v>
      </c>
      <c r="O76" s="162">
        <v>318332</v>
      </c>
      <c r="P76" s="160">
        <v>70</v>
      </c>
      <c r="Q76" s="53">
        <v>2217</v>
      </c>
      <c r="R76" s="53">
        <v>1970</v>
      </c>
      <c r="S76" s="53">
        <v>4187</v>
      </c>
      <c r="T76" s="161">
        <v>483475</v>
      </c>
    </row>
    <row r="77" spans="1:20" ht="13.35" customHeight="1">
      <c r="A77" s="157">
        <v>74</v>
      </c>
      <c r="B77" s="158">
        <v>2290</v>
      </c>
      <c r="C77" s="158">
        <v>1597</v>
      </c>
      <c r="D77" s="158">
        <v>3889</v>
      </c>
      <c r="E77" s="159">
        <v>471062</v>
      </c>
      <c r="F77" s="160">
        <v>60</v>
      </c>
      <c r="G77" s="53">
        <v>862</v>
      </c>
      <c r="H77" s="53">
        <v>313</v>
      </c>
      <c r="I77" s="53">
        <v>1175</v>
      </c>
      <c r="J77" s="161">
        <v>190332</v>
      </c>
      <c r="K77" s="160">
        <v>73</v>
      </c>
      <c r="L77" s="53">
        <v>1500</v>
      </c>
      <c r="M77" s="53">
        <v>1719</v>
      </c>
      <c r="N77" s="53">
        <v>3219</v>
      </c>
      <c r="O77" s="162">
        <v>321551</v>
      </c>
      <c r="P77" s="160">
        <v>69</v>
      </c>
      <c r="Q77" s="53">
        <v>2430</v>
      </c>
      <c r="R77" s="53">
        <v>1873</v>
      </c>
      <c r="S77" s="53">
        <v>4304</v>
      </c>
      <c r="T77" s="161">
        <v>487779</v>
      </c>
    </row>
    <row r="78" spans="1:20" ht="12.75" customHeight="1">
      <c r="A78" s="57"/>
      <c r="B78" s="58"/>
      <c r="C78" s="58"/>
      <c r="D78" s="58"/>
      <c r="E78" s="58"/>
      <c r="F78" s="57"/>
      <c r="G78" s="58"/>
      <c r="H78" s="58"/>
      <c r="I78" s="58"/>
      <c r="J78" s="58"/>
      <c r="K78" s="57"/>
      <c r="L78" s="58"/>
      <c r="M78" s="58"/>
      <c r="N78" s="58"/>
      <c r="O78" s="58"/>
      <c r="P78" s="57"/>
      <c r="Q78" s="58"/>
      <c r="R78" s="58"/>
      <c r="S78" s="58"/>
      <c r="T78" s="58"/>
    </row>
    <row r="79" spans="1:20" ht="13.35" customHeight="1">
      <c r="A79" s="197" t="s">
        <v>45</v>
      </c>
      <c r="B79" s="198"/>
      <c r="C79" s="198"/>
      <c r="D79" s="198"/>
      <c r="E79" s="199"/>
      <c r="F79" s="197" t="s">
        <v>54</v>
      </c>
      <c r="G79" s="198"/>
      <c r="H79" s="198"/>
      <c r="I79" s="198"/>
      <c r="J79" s="199"/>
      <c r="K79" s="200" t="s">
        <v>55</v>
      </c>
      <c r="L79" s="201"/>
      <c r="M79" s="201"/>
      <c r="N79" s="201"/>
      <c r="O79" s="202"/>
      <c r="P79" s="200" t="s">
        <v>46</v>
      </c>
      <c r="Q79" s="201"/>
      <c r="R79" s="201"/>
      <c r="S79" s="201"/>
      <c r="T79" s="202"/>
    </row>
    <row r="80" spans="1:20" ht="13.35" customHeight="1">
      <c r="A80" s="176" t="s">
        <v>0</v>
      </c>
      <c r="B80" s="177" t="s">
        <v>1</v>
      </c>
      <c r="C80" s="177" t="s">
        <v>2</v>
      </c>
      <c r="D80" s="177" t="s">
        <v>4</v>
      </c>
      <c r="E80" s="178" t="s">
        <v>3</v>
      </c>
      <c r="F80" s="94" t="s">
        <v>0</v>
      </c>
      <c r="G80" s="95" t="s">
        <v>1</v>
      </c>
      <c r="H80" s="95" t="s">
        <v>2</v>
      </c>
      <c r="I80" s="95" t="s">
        <v>4</v>
      </c>
      <c r="J80" s="96" t="s">
        <v>3</v>
      </c>
      <c r="K80" s="94" t="s">
        <v>0</v>
      </c>
      <c r="L80" s="95" t="s">
        <v>1</v>
      </c>
      <c r="M80" s="95" t="s">
        <v>2</v>
      </c>
      <c r="N80" s="95" t="s">
        <v>4</v>
      </c>
      <c r="O80" s="96" t="s">
        <v>3</v>
      </c>
      <c r="P80" s="180" t="s">
        <v>0</v>
      </c>
      <c r="Q80" s="177" t="s">
        <v>1</v>
      </c>
      <c r="R80" s="177" t="s">
        <v>2</v>
      </c>
      <c r="S80" s="177" t="s">
        <v>4</v>
      </c>
      <c r="T80" s="179" t="s">
        <v>3</v>
      </c>
    </row>
    <row r="81" spans="1:20" ht="13.35" customHeight="1">
      <c r="A81" s="169">
        <v>73</v>
      </c>
      <c r="B81" s="170">
        <v>2214</v>
      </c>
      <c r="C81" s="170">
        <v>1516</v>
      </c>
      <c r="D81" s="170">
        <v>3733</v>
      </c>
      <c r="E81" s="171">
        <v>474795</v>
      </c>
      <c r="F81" s="172">
        <v>59</v>
      </c>
      <c r="G81" s="173">
        <v>1506</v>
      </c>
      <c r="H81" s="173">
        <v>603</v>
      </c>
      <c r="I81" s="173">
        <v>2110</v>
      </c>
      <c r="J81" s="174">
        <v>192442</v>
      </c>
      <c r="K81" s="172">
        <v>72</v>
      </c>
      <c r="L81" s="173">
        <v>924</v>
      </c>
      <c r="M81" s="173">
        <v>1204</v>
      </c>
      <c r="N81" s="173">
        <v>2128</v>
      </c>
      <c r="O81" s="175">
        <v>323679</v>
      </c>
      <c r="P81" s="172">
        <v>68</v>
      </c>
      <c r="Q81" s="173">
        <v>2438</v>
      </c>
      <c r="R81" s="173">
        <v>1894</v>
      </c>
      <c r="S81" s="173">
        <v>4333</v>
      </c>
      <c r="T81" s="174">
        <v>492112</v>
      </c>
    </row>
    <row r="82" spans="1:20" ht="13.35" customHeight="1">
      <c r="A82" s="157">
        <v>72</v>
      </c>
      <c r="B82" s="158">
        <v>2151</v>
      </c>
      <c r="C82" s="158">
        <v>1539</v>
      </c>
      <c r="D82" s="158">
        <v>3691</v>
      </c>
      <c r="E82" s="159">
        <v>478486</v>
      </c>
      <c r="F82" s="160">
        <v>58</v>
      </c>
      <c r="G82" s="53">
        <v>1013</v>
      </c>
      <c r="H82" s="53">
        <v>387</v>
      </c>
      <c r="I82" s="53">
        <v>1400</v>
      </c>
      <c r="J82" s="161">
        <v>193842</v>
      </c>
      <c r="K82" s="160">
        <v>71</v>
      </c>
      <c r="L82" s="53">
        <v>1744</v>
      </c>
      <c r="M82" s="53">
        <v>1910</v>
      </c>
      <c r="N82" s="53">
        <v>3656</v>
      </c>
      <c r="O82" s="162">
        <v>327335</v>
      </c>
      <c r="P82" s="160">
        <v>67</v>
      </c>
      <c r="Q82" s="53">
        <v>4301</v>
      </c>
      <c r="R82" s="53">
        <v>2582</v>
      </c>
      <c r="S82" s="53">
        <v>6883</v>
      </c>
      <c r="T82" s="161">
        <v>498995</v>
      </c>
    </row>
    <row r="83" spans="1:20" ht="13.35" customHeight="1">
      <c r="A83" s="157">
        <v>71</v>
      </c>
      <c r="B83" s="158">
        <v>2056</v>
      </c>
      <c r="C83" s="158">
        <v>1412</v>
      </c>
      <c r="D83" s="158">
        <v>3469</v>
      </c>
      <c r="E83" s="159">
        <v>481955</v>
      </c>
      <c r="F83" s="160">
        <v>57</v>
      </c>
      <c r="G83" s="53">
        <v>935</v>
      </c>
      <c r="H83" s="53">
        <v>298</v>
      </c>
      <c r="I83" s="53">
        <v>1233</v>
      </c>
      <c r="J83" s="161">
        <v>195075</v>
      </c>
      <c r="K83" s="160">
        <v>70</v>
      </c>
      <c r="L83" s="53">
        <v>355</v>
      </c>
      <c r="M83" s="53">
        <v>460</v>
      </c>
      <c r="N83" s="53">
        <v>817</v>
      </c>
      <c r="O83" s="162">
        <v>328152</v>
      </c>
      <c r="P83" s="160">
        <v>66</v>
      </c>
      <c r="Q83" s="53">
        <v>4922</v>
      </c>
      <c r="R83" s="53">
        <v>3468</v>
      </c>
      <c r="S83" s="53">
        <v>8393</v>
      </c>
      <c r="T83" s="161">
        <v>507388</v>
      </c>
    </row>
    <row r="84" spans="1:20" ht="13.35" customHeight="1">
      <c r="A84" s="157">
        <v>70</v>
      </c>
      <c r="B84" s="158">
        <v>2168</v>
      </c>
      <c r="C84" s="158">
        <v>1419</v>
      </c>
      <c r="D84" s="158">
        <v>3589</v>
      </c>
      <c r="E84" s="159">
        <v>485544</v>
      </c>
      <c r="F84" s="160">
        <v>56</v>
      </c>
      <c r="G84" s="53">
        <v>2972</v>
      </c>
      <c r="H84" s="53">
        <v>760</v>
      </c>
      <c r="I84" s="53">
        <v>3734</v>
      </c>
      <c r="J84" s="161">
        <v>198809</v>
      </c>
      <c r="K84" s="160">
        <v>69</v>
      </c>
      <c r="L84" s="53">
        <v>256</v>
      </c>
      <c r="M84" s="53">
        <v>300</v>
      </c>
      <c r="N84" s="53">
        <v>556</v>
      </c>
      <c r="O84" s="162">
        <v>328708</v>
      </c>
      <c r="P84" s="160">
        <v>65</v>
      </c>
      <c r="Q84" s="53">
        <v>8115</v>
      </c>
      <c r="R84" s="53">
        <v>3617</v>
      </c>
      <c r="S84" s="53">
        <v>11742</v>
      </c>
      <c r="T84" s="161">
        <v>519130</v>
      </c>
    </row>
    <row r="85" spans="1:20" ht="13.35" customHeight="1">
      <c r="A85" s="157">
        <v>69</v>
      </c>
      <c r="B85" s="158">
        <v>1880</v>
      </c>
      <c r="C85" s="158">
        <v>1353</v>
      </c>
      <c r="D85" s="158">
        <v>3233</v>
      </c>
      <c r="E85" s="159">
        <v>488777</v>
      </c>
      <c r="F85" s="160">
        <v>55</v>
      </c>
      <c r="G85" s="53">
        <v>457</v>
      </c>
      <c r="H85" s="53">
        <v>127</v>
      </c>
      <c r="I85" s="53">
        <v>584</v>
      </c>
      <c r="J85" s="161">
        <v>199393</v>
      </c>
      <c r="K85" s="160">
        <v>68</v>
      </c>
      <c r="L85" s="53">
        <v>427</v>
      </c>
      <c r="M85" s="53">
        <v>449</v>
      </c>
      <c r="N85" s="53">
        <v>878</v>
      </c>
      <c r="O85" s="162">
        <v>329586</v>
      </c>
      <c r="P85" s="160">
        <v>64</v>
      </c>
      <c r="Q85" s="53">
        <v>2760</v>
      </c>
      <c r="R85" s="53">
        <v>1644</v>
      </c>
      <c r="S85" s="53">
        <v>4408</v>
      </c>
      <c r="T85" s="161">
        <v>523538</v>
      </c>
    </row>
    <row r="86" spans="1:20" ht="13.35" customHeight="1">
      <c r="A86" s="157">
        <v>68</v>
      </c>
      <c r="B86" s="158">
        <v>2110</v>
      </c>
      <c r="C86" s="158">
        <v>1389</v>
      </c>
      <c r="D86" s="158">
        <v>3499</v>
      </c>
      <c r="E86" s="159">
        <v>492276</v>
      </c>
      <c r="F86" s="160">
        <v>54</v>
      </c>
      <c r="G86" s="53">
        <v>361</v>
      </c>
      <c r="H86" s="53">
        <v>101</v>
      </c>
      <c r="I86" s="53">
        <v>462</v>
      </c>
      <c r="J86" s="161">
        <v>199855</v>
      </c>
      <c r="K86" s="160">
        <v>66</v>
      </c>
      <c r="L86" s="53">
        <v>314</v>
      </c>
      <c r="M86" s="53">
        <v>202</v>
      </c>
      <c r="N86" s="53">
        <v>517</v>
      </c>
      <c r="O86" s="162">
        <v>330103</v>
      </c>
      <c r="P86" s="160">
        <v>63</v>
      </c>
      <c r="Q86" s="53">
        <v>2482</v>
      </c>
      <c r="R86" s="53">
        <v>1532</v>
      </c>
      <c r="S86" s="53">
        <v>4015</v>
      </c>
      <c r="T86" s="161">
        <v>527553</v>
      </c>
    </row>
    <row r="87" spans="1:20" ht="13.35" customHeight="1">
      <c r="A87" s="157">
        <v>67</v>
      </c>
      <c r="B87" s="158">
        <v>1783</v>
      </c>
      <c r="C87" s="158">
        <v>1152</v>
      </c>
      <c r="D87" s="158">
        <v>2937</v>
      </c>
      <c r="E87" s="159">
        <v>495213</v>
      </c>
      <c r="F87" s="160">
        <v>53</v>
      </c>
      <c r="G87" s="53">
        <v>233</v>
      </c>
      <c r="H87" s="53">
        <v>84</v>
      </c>
      <c r="I87" s="53">
        <v>317</v>
      </c>
      <c r="J87" s="161">
        <v>200172</v>
      </c>
      <c r="K87" s="160"/>
      <c r="L87" s="53"/>
      <c r="M87" s="53"/>
      <c r="N87" s="53"/>
      <c r="O87" s="162"/>
      <c r="P87" s="160">
        <v>62</v>
      </c>
      <c r="Q87" s="53">
        <v>1594</v>
      </c>
      <c r="R87" s="53">
        <v>1058</v>
      </c>
      <c r="S87" s="53">
        <v>2654</v>
      </c>
      <c r="T87" s="161">
        <v>530207</v>
      </c>
    </row>
    <row r="88" spans="1:20" ht="13.35" customHeight="1">
      <c r="A88" s="157">
        <v>66</v>
      </c>
      <c r="B88" s="158">
        <v>7158</v>
      </c>
      <c r="C88" s="158">
        <v>3107</v>
      </c>
      <c r="D88" s="158">
        <v>10269</v>
      </c>
      <c r="E88" s="159">
        <v>505482</v>
      </c>
      <c r="F88" s="160">
        <v>52</v>
      </c>
      <c r="G88" s="53">
        <v>437</v>
      </c>
      <c r="H88" s="53">
        <v>132</v>
      </c>
      <c r="I88" s="53">
        <v>569</v>
      </c>
      <c r="J88" s="161">
        <v>200741</v>
      </c>
      <c r="K88" s="160"/>
      <c r="L88" s="53"/>
      <c r="M88" s="53"/>
      <c r="N88" s="53"/>
      <c r="O88" s="162"/>
      <c r="P88" s="160">
        <v>61</v>
      </c>
      <c r="Q88" s="53">
        <v>1346</v>
      </c>
      <c r="R88" s="53">
        <v>882</v>
      </c>
      <c r="S88" s="53">
        <v>2228</v>
      </c>
      <c r="T88" s="161">
        <v>532435</v>
      </c>
    </row>
    <row r="89" spans="1:20" ht="13.35" customHeight="1">
      <c r="A89" s="157">
        <v>65</v>
      </c>
      <c r="B89" s="158">
        <v>1758</v>
      </c>
      <c r="C89" s="158">
        <v>1158</v>
      </c>
      <c r="D89" s="158">
        <v>2916</v>
      </c>
      <c r="E89" s="159">
        <v>508398</v>
      </c>
      <c r="F89" s="160">
        <v>51</v>
      </c>
      <c r="G89" s="53">
        <v>111</v>
      </c>
      <c r="H89" s="53">
        <v>27</v>
      </c>
      <c r="I89" s="53">
        <v>138</v>
      </c>
      <c r="J89" s="161">
        <v>200879</v>
      </c>
      <c r="K89" s="160"/>
      <c r="L89" s="53"/>
      <c r="M89" s="53"/>
      <c r="N89" s="53"/>
      <c r="O89" s="162"/>
      <c r="P89" s="160">
        <v>60</v>
      </c>
      <c r="Q89" s="53">
        <v>1115</v>
      </c>
      <c r="R89" s="53">
        <v>721</v>
      </c>
      <c r="S89" s="53">
        <v>1837</v>
      </c>
      <c r="T89" s="161">
        <v>534272</v>
      </c>
    </row>
    <row r="90" spans="1:20" ht="13.35" customHeight="1">
      <c r="A90" s="157">
        <v>64</v>
      </c>
      <c r="B90" s="158">
        <v>2078</v>
      </c>
      <c r="C90" s="158">
        <v>1115</v>
      </c>
      <c r="D90" s="158">
        <v>3194</v>
      </c>
      <c r="E90" s="159">
        <v>511592</v>
      </c>
      <c r="F90" s="160">
        <v>50</v>
      </c>
      <c r="G90" s="53">
        <v>73</v>
      </c>
      <c r="H90" s="53">
        <v>29</v>
      </c>
      <c r="I90" s="53">
        <v>102</v>
      </c>
      <c r="J90" s="161">
        <v>200981</v>
      </c>
      <c r="K90" s="160"/>
      <c r="L90" s="53"/>
      <c r="M90" s="53"/>
      <c r="N90" s="53"/>
      <c r="O90" s="162"/>
      <c r="P90" s="160">
        <v>59</v>
      </c>
      <c r="Q90" s="53">
        <v>828</v>
      </c>
      <c r="R90" s="53">
        <v>559</v>
      </c>
      <c r="S90" s="53">
        <v>1387</v>
      </c>
      <c r="T90" s="161">
        <v>535659</v>
      </c>
    </row>
    <row r="91" spans="1:20" ht="13.35" customHeight="1">
      <c r="A91" s="157">
        <v>63</v>
      </c>
      <c r="B91" s="158">
        <v>1835</v>
      </c>
      <c r="C91" s="158">
        <v>1075</v>
      </c>
      <c r="D91" s="158">
        <v>2912</v>
      </c>
      <c r="E91" s="159">
        <v>514504</v>
      </c>
      <c r="F91" s="160">
        <v>49</v>
      </c>
      <c r="G91" s="53">
        <v>65</v>
      </c>
      <c r="H91" s="53">
        <v>26</v>
      </c>
      <c r="I91" s="53">
        <v>91</v>
      </c>
      <c r="J91" s="161">
        <v>201072</v>
      </c>
      <c r="K91" s="160"/>
      <c r="L91" s="53"/>
      <c r="M91" s="53"/>
      <c r="N91" s="53"/>
      <c r="O91" s="162"/>
      <c r="P91" s="160">
        <v>58</v>
      </c>
      <c r="Q91" s="53">
        <v>688</v>
      </c>
      <c r="R91" s="53">
        <v>421</v>
      </c>
      <c r="S91" s="53">
        <v>1109</v>
      </c>
      <c r="T91" s="161">
        <v>536768</v>
      </c>
    </row>
    <row r="92" spans="1:20" ht="13.35" customHeight="1">
      <c r="A92" s="157">
        <v>62</v>
      </c>
      <c r="B92" s="158">
        <v>1786</v>
      </c>
      <c r="C92" s="158">
        <v>1121</v>
      </c>
      <c r="D92" s="158">
        <v>2907</v>
      </c>
      <c r="E92" s="159">
        <v>517411</v>
      </c>
      <c r="F92" s="160">
        <v>48</v>
      </c>
      <c r="G92" s="53">
        <v>32</v>
      </c>
      <c r="H92" s="53">
        <v>12</v>
      </c>
      <c r="I92" s="53">
        <v>44</v>
      </c>
      <c r="J92" s="161">
        <v>201116</v>
      </c>
      <c r="K92" s="160"/>
      <c r="L92" s="53"/>
      <c r="M92" s="53"/>
      <c r="N92" s="53"/>
      <c r="O92" s="162"/>
      <c r="P92" s="160">
        <v>57</v>
      </c>
      <c r="Q92" s="53">
        <v>894</v>
      </c>
      <c r="R92" s="53">
        <v>558</v>
      </c>
      <c r="S92" s="53">
        <v>1452</v>
      </c>
      <c r="T92" s="161">
        <v>538220</v>
      </c>
    </row>
    <row r="93" spans="1:20" ht="13.35" customHeight="1">
      <c r="A93" s="157">
        <v>61</v>
      </c>
      <c r="B93" s="158">
        <v>1729</v>
      </c>
      <c r="C93" s="158">
        <v>970</v>
      </c>
      <c r="D93" s="158">
        <v>2700</v>
      </c>
      <c r="E93" s="159">
        <v>520111</v>
      </c>
      <c r="F93" s="160">
        <v>47</v>
      </c>
      <c r="G93" s="53">
        <v>136</v>
      </c>
      <c r="H93" s="53">
        <v>37</v>
      </c>
      <c r="I93" s="53">
        <v>173</v>
      </c>
      <c r="J93" s="161">
        <v>201289</v>
      </c>
      <c r="K93" s="160"/>
      <c r="L93" s="53"/>
      <c r="M93" s="53"/>
      <c r="N93" s="53"/>
      <c r="O93" s="162"/>
      <c r="P93" s="160">
        <v>56</v>
      </c>
      <c r="Q93" s="53">
        <v>272</v>
      </c>
      <c r="R93" s="53">
        <v>190</v>
      </c>
      <c r="S93" s="53">
        <v>462</v>
      </c>
      <c r="T93" s="161">
        <v>538682</v>
      </c>
    </row>
    <row r="94" spans="1:20" ht="13.35" customHeight="1">
      <c r="A94" s="157">
        <v>60</v>
      </c>
      <c r="B94" s="158">
        <v>1541</v>
      </c>
      <c r="C94" s="158">
        <v>895</v>
      </c>
      <c r="D94" s="158">
        <v>2437</v>
      </c>
      <c r="E94" s="159">
        <v>522548</v>
      </c>
      <c r="F94" s="160"/>
      <c r="G94" s="53"/>
      <c r="H94" s="53"/>
      <c r="I94" s="53"/>
      <c r="J94" s="161"/>
      <c r="K94" s="163"/>
      <c r="L94" s="32"/>
      <c r="M94" s="32"/>
      <c r="N94" s="32"/>
      <c r="O94" s="164"/>
      <c r="P94" s="160">
        <v>55</v>
      </c>
      <c r="Q94" s="53">
        <v>207</v>
      </c>
      <c r="R94" s="53">
        <v>111</v>
      </c>
      <c r="S94" s="53">
        <v>319</v>
      </c>
      <c r="T94" s="161">
        <v>539001</v>
      </c>
    </row>
    <row r="95" spans="1:20" ht="13.35" customHeight="1">
      <c r="A95" s="157">
        <v>59</v>
      </c>
      <c r="B95" s="158">
        <v>3544</v>
      </c>
      <c r="C95" s="158">
        <v>1631</v>
      </c>
      <c r="D95" s="158">
        <v>5176</v>
      </c>
      <c r="E95" s="159">
        <v>527724</v>
      </c>
      <c r="F95" s="160"/>
      <c r="G95" s="53"/>
      <c r="H95" s="53"/>
      <c r="I95" s="53"/>
      <c r="J95" s="161"/>
      <c r="K95" s="163"/>
      <c r="L95" s="32"/>
      <c r="M95" s="32"/>
      <c r="N95" s="32"/>
      <c r="O95" s="164"/>
      <c r="P95" s="160">
        <v>54</v>
      </c>
      <c r="Q95" s="53">
        <v>184</v>
      </c>
      <c r="R95" s="53">
        <v>91</v>
      </c>
      <c r="S95" s="53">
        <v>275</v>
      </c>
      <c r="T95" s="161">
        <v>539276</v>
      </c>
    </row>
    <row r="96" spans="1:20" ht="13.35" customHeight="1">
      <c r="A96" s="157">
        <v>58</v>
      </c>
      <c r="B96" s="158">
        <v>1253</v>
      </c>
      <c r="C96" s="158">
        <v>790</v>
      </c>
      <c r="D96" s="158">
        <v>2045</v>
      </c>
      <c r="E96" s="159">
        <v>529769</v>
      </c>
      <c r="F96" s="160"/>
      <c r="G96" s="53"/>
      <c r="H96" s="53"/>
      <c r="I96" s="53"/>
      <c r="J96" s="161"/>
      <c r="K96" s="163"/>
      <c r="L96" s="32"/>
      <c r="M96" s="32"/>
      <c r="N96" s="32"/>
      <c r="O96" s="164"/>
      <c r="P96" s="160">
        <v>53</v>
      </c>
      <c r="Q96" s="53">
        <v>68</v>
      </c>
      <c r="R96" s="53">
        <v>26</v>
      </c>
      <c r="S96" s="53">
        <v>94</v>
      </c>
      <c r="T96" s="161">
        <v>539370</v>
      </c>
    </row>
    <row r="97" spans="1:20" ht="13.35" customHeight="1">
      <c r="A97" s="160">
        <v>57</v>
      </c>
      <c r="B97" s="53">
        <v>1042</v>
      </c>
      <c r="C97" s="53">
        <v>583</v>
      </c>
      <c r="D97" s="53">
        <v>1626</v>
      </c>
      <c r="E97" s="161">
        <v>531395</v>
      </c>
      <c r="F97" s="160"/>
      <c r="G97" s="53"/>
      <c r="H97" s="53"/>
      <c r="I97" s="53"/>
      <c r="J97" s="161"/>
      <c r="K97" s="163"/>
      <c r="L97" s="32"/>
      <c r="M97" s="32"/>
      <c r="N97" s="32"/>
      <c r="O97" s="164"/>
      <c r="P97" s="160">
        <v>52</v>
      </c>
      <c r="Q97" s="53">
        <v>81</v>
      </c>
      <c r="R97" s="53">
        <v>46</v>
      </c>
      <c r="S97" s="53">
        <v>127</v>
      </c>
      <c r="T97" s="161">
        <v>539497</v>
      </c>
    </row>
    <row r="98" spans="1:20" ht="13.35" customHeight="1">
      <c r="A98" s="28">
        <v>56</v>
      </c>
      <c r="B98" s="32">
        <v>907</v>
      </c>
      <c r="C98" s="32">
        <v>566</v>
      </c>
      <c r="D98" s="32">
        <v>1473</v>
      </c>
      <c r="E98" s="33">
        <v>532868</v>
      </c>
      <c r="F98" s="52"/>
      <c r="G98" s="53"/>
      <c r="H98" s="53"/>
      <c r="I98" s="53"/>
      <c r="J98" s="54"/>
      <c r="K98" s="28"/>
      <c r="L98" s="32"/>
      <c r="M98" s="32"/>
      <c r="N98" s="32"/>
      <c r="O98" s="33"/>
      <c r="P98" s="31">
        <v>51</v>
      </c>
      <c r="Q98" s="32">
        <v>16</v>
      </c>
      <c r="R98" s="32">
        <v>11</v>
      </c>
      <c r="S98" s="32">
        <v>27</v>
      </c>
      <c r="T98" s="33">
        <v>539524</v>
      </c>
    </row>
    <row r="99" spans="1:20" ht="13.35" customHeight="1">
      <c r="A99" s="28">
        <v>55</v>
      </c>
      <c r="B99" s="32">
        <v>1188</v>
      </c>
      <c r="C99" s="32">
        <v>597</v>
      </c>
      <c r="D99" s="32">
        <v>1785</v>
      </c>
      <c r="E99" s="33">
        <v>534653</v>
      </c>
      <c r="F99" s="52"/>
      <c r="G99" s="53"/>
      <c r="H99" s="53"/>
      <c r="I99" s="53"/>
      <c r="J99" s="54"/>
      <c r="K99" s="28"/>
      <c r="L99" s="32"/>
      <c r="M99" s="32"/>
      <c r="N99" s="32"/>
      <c r="O99" s="33"/>
      <c r="P99" s="31">
        <v>50</v>
      </c>
      <c r="Q99" s="32">
        <v>49</v>
      </c>
      <c r="R99" s="32">
        <v>21</v>
      </c>
      <c r="S99" s="32">
        <v>70</v>
      </c>
      <c r="T99" s="33">
        <v>539594</v>
      </c>
    </row>
    <row r="100" spans="1:20" ht="13.35" customHeight="1">
      <c r="A100" s="28">
        <v>54</v>
      </c>
      <c r="B100" s="32">
        <v>664</v>
      </c>
      <c r="C100" s="32">
        <v>375</v>
      </c>
      <c r="D100" s="32">
        <v>1040</v>
      </c>
      <c r="E100" s="33">
        <v>535693</v>
      </c>
      <c r="F100" s="52"/>
      <c r="G100" s="53"/>
      <c r="H100" s="53"/>
      <c r="I100" s="53"/>
      <c r="J100" s="54"/>
      <c r="K100" s="28"/>
      <c r="L100" s="32"/>
      <c r="M100" s="32"/>
      <c r="N100" s="32"/>
      <c r="O100" s="33"/>
      <c r="P100" s="31">
        <v>49</v>
      </c>
      <c r="Q100" s="32">
        <v>28</v>
      </c>
      <c r="R100" s="32">
        <v>14</v>
      </c>
      <c r="S100" s="32">
        <v>42</v>
      </c>
      <c r="T100" s="33">
        <v>539636</v>
      </c>
    </row>
    <row r="101" spans="1:20" ht="13.35" customHeight="1">
      <c r="A101" s="28">
        <v>53</v>
      </c>
      <c r="B101" s="32">
        <v>535</v>
      </c>
      <c r="C101" s="32">
        <v>283</v>
      </c>
      <c r="D101" s="32">
        <v>819</v>
      </c>
      <c r="E101" s="33">
        <v>536512</v>
      </c>
      <c r="F101" s="52"/>
      <c r="G101" s="53"/>
      <c r="H101" s="53"/>
      <c r="I101" s="53"/>
      <c r="J101" s="54"/>
      <c r="K101" s="28"/>
      <c r="L101" s="32"/>
      <c r="M101" s="32"/>
      <c r="N101" s="32"/>
      <c r="O101" s="33"/>
      <c r="P101" s="31">
        <v>47</v>
      </c>
      <c r="Q101" s="32">
        <v>386</v>
      </c>
      <c r="R101" s="32">
        <v>149</v>
      </c>
      <c r="S101" s="32">
        <v>536</v>
      </c>
      <c r="T101" s="33">
        <v>540172</v>
      </c>
    </row>
    <row r="102" spans="1:20" ht="13.35" customHeight="1">
      <c r="A102" s="28">
        <v>52</v>
      </c>
      <c r="B102" s="32">
        <v>385</v>
      </c>
      <c r="C102" s="32">
        <v>218</v>
      </c>
      <c r="D102" s="32">
        <v>603</v>
      </c>
      <c r="E102" s="33">
        <v>537115</v>
      </c>
      <c r="F102" s="52"/>
      <c r="G102" s="53"/>
      <c r="H102" s="53"/>
      <c r="I102" s="53"/>
      <c r="J102" s="54"/>
      <c r="K102" s="29"/>
      <c r="L102" s="35"/>
      <c r="M102" s="35"/>
      <c r="N102" s="35"/>
      <c r="O102" s="36"/>
      <c r="P102" s="34"/>
      <c r="Q102" s="35"/>
      <c r="R102" s="35"/>
      <c r="S102" s="35"/>
      <c r="T102" s="36"/>
    </row>
    <row r="103" spans="1:20" ht="13.35" customHeight="1">
      <c r="A103" s="28">
        <v>51</v>
      </c>
      <c r="B103" s="32">
        <v>377</v>
      </c>
      <c r="C103" s="32">
        <v>154</v>
      </c>
      <c r="D103" s="32">
        <v>531</v>
      </c>
      <c r="E103" s="33">
        <v>537646</v>
      </c>
      <c r="F103" s="52"/>
      <c r="G103" s="53"/>
      <c r="H103" s="53"/>
      <c r="I103" s="53"/>
      <c r="J103" s="54"/>
      <c r="K103" s="29"/>
      <c r="L103" s="35"/>
      <c r="M103" s="35"/>
      <c r="N103" s="35"/>
      <c r="O103" s="36"/>
      <c r="P103" s="34"/>
      <c r="Q103" s="35"/>
      <c r="R103" s="35"/>
      <c r="S103" s="35"/>
      <c r="T103" s="36"/>
    </row>
    <row r="104" spans="1:20" ht="13.35" customHeight="1">
      <c r="A104" s="28">
        <v>50</v>
      </c>
      <c r="B104" s="32">
        <v>261</v>
      </c>
      <c r="C104" s="32">
        <v>100</v>
      </c>
      <c r="D104" s="32">
        <v>361</v>
      </c>
      <c r="E104" s="33">
        <v>538007</v>
      </c>
      <c r="F104" s="52"/>
      <c r="G104" s="53"/>
      <c r="H104" s="53"/>
      <c r="I104" s="53"/>
      <c r="J104" s="54"/>
      <c r="K104" s="29"/>
      <c r="L104" s="35"/>
      <c r="M104" s="35"/>
      <c r="N104" s="35"/>
      <c r="O104" s="36"/>
      <c r="P104" s="34"/>
      <c r="Q104" s="35"/>
      <c r="R104" s="35"/>
      <c r="S104" s="35"/>
      <c r="T104" s="36"/>
    </row>
    <row r="105" spans="1:20" ht="13.35" customHeight="1">
      <c r="A105" s="28">
        <v>49</v>
      </c>
      <c r="B105" s="32">
        <v>164</v>
      </c>
      <c r="C105" s="32">
        <v>93</v>
      </c>
      <c r="D105" s="32">
        <v>257</v>
      </c>
      <c r="E105" s="33">
        <v>538264</v>
      </c>
      <c r="F105" s="52"/>
      <c r="G105" s="53"/>
      <c r="H105" s="53"/>
      <c r="I105" s="53"/>
      <c r="J105" s="54"/>
      <c r="K105" s="29"/>
      <c r="L105" s="35"/>
      <c r="M105" s="35"/>
      <c r="N105" s="35"/>
      <c r="O105" s="36"/>
      <c r="P105" s="37"/>
      <c r="Q105" s="38"/>
      <c r="R105" s="38"/>
      <c r="S105" s="38"/>
      <c r="T105" s="39"/>
    </row>
    <row r="106" spans="1:20" ht="13.35" customHeight="1">
      <c r="A106" s="157">
        <v>48</v>
      </c>
      <c r="B106" s="158">
        <v>61</v>
      </c>
      <c r="C106" s="158">
        <v>26</v>
      </c>
      <c r="D106" s="158">
        <v>88</v>
      </c>
      <c r="E106" s="159">
        <v>538352</v>
      </c>
      <c r="F106" s="52"/>
      <c r="G106" s="53"/>
      <c r="H106" s="53"/>
      <c r="I106" s="53"/>
      <c r="J106" s="54"/>
      <c r="K106" s="29"/>
      <c r="L106" s="35"/>
      <c r="M106" s="35"/>
      <c r="N106" s="35"/>
      <c r="O106" s="36"/>
      <c r="P106" s="18"/>
      <c r="Q106" s="19"/>
      <c r="R106" s="19"/>
      <c r="S106" s="19"/>
      <c r="T106" s="20"/>
    </row>
    <row r="107" spans="1:20" ht="13.35" customHeight="1">
      <c r="A107" s="160">
        <v>47</v>
      </c>
      <c r="B107" s="53">
        <v>65</v>
      </c>
      <c r="C107" s="53">
        <v>38</v>
      </c>
      <c r="D107" s="53">
        <v>103</v>
      </c>
      <c r="E107" s="161">
        <v>538455</v>
      </c>
      <c r="F107" s="52"/>
      <c r="G107" s="53"/>
      <c r="H107" s="53"/>
      <c r="I107" s="53"/>
      <c r="J107" s="54"/>
      <c r="K107" s="29"/>
      <c r="L107" s="35"/>
      <c r="M107" s="35"/>
      <c r="N107" s="35"/>
      <c r="O107" s="36"/>
      <c r="P107" s="18"/>
      <c r="Q107" s="19"/>
      <c r="R107" s="19"/>
      <c r="S107" s="19"/>
      <c r="T107" s="20"/>
    </row>
    <row r="108" spans="1:20" ht="13.35" customHeight="1">
      <c r="A108" s="28">
        <v>46</v>
      </c>
      <c r="B108" s="32">
        <v>18</v>
      </c>
      <c r="C108" s="32">
        <v>10</v>
      </c>
      <c r="D108" s="32">
        <v>28</v>
      </c>
      <c r="E108" s="33">
        <v>538483</v>
      </c>
      <c r="F108" s="52"/>
      <c r="G108" s="53"/>
      <c r="H108" s="53"/>
      <c r="I108" s="53"/>
      <c r="J108" s="54"/>
      <c r="K108" s="30"/>
      <c r="L108" s="38"/>
      <c r="M108" s="38"/>
      <c r="N108" s="38"/>
      <c r="O108" s="39"/>
      <c r="P108" s="18"/>
      <c r="Q108" s="19"/>
      <c r="R108" s="19"/>
      <c r="S108" s="19"/>
      <c r="T108" s="20"/>
    </row>
    <row r="109" spans="1:20" ht="13.35" customHeight="1">
      <c r="A109" s="28">
        <v>45</v>
      </c>
      <c r="B109" s="32">
        <v>37</v>
      </c>
      <c r="C109" s="32">
        <v>29</v>
      </c>
      <c r="D109" s="32">
        <v>66</v>
      </c>
      <c r="E109" s="33">
        <v>538549</v>
      </c>
      <c r="F109" s="52"/>
      <c r="G109" s="53"/>
      <c r="H109" s="53"/>
      <c r="I109" s="53"/>
      <c r="J109" s="54"/>
      <c r="K109" s="17"/>
      <c r="L109" s="19"/>
      <c r="M109" s="19"/>
      <c r="N109" s="19"/>
      <c r="O109" s="20"/>
      <c r="P109" s="18"/>
      <c r="Q109" s="19"/>
      <c r="R109" s="19"/>
      <c r="S109" s="19"/>
      <c r="T109" s="20"/>
    </row>
    <row r="110" spans="1:20" ht="13.35" customHeight="1">
      <c r="A110" s="28">
        <v>44</v>
      </c>
      <c r="B110" s="32">
        <v>5</v>
      </c>
      <c r="C110" s="32">
        <v>6</v>
      </c>
      <c r="D110" s="32">
        <v>11</v>
      </c>
      <c r="E110" s="33">
        <v>538560</v>
      </c>
      <c r="F110" s="52"/>
      <c r="G110" s="53"/>
      <c r="H110" s="53"/>
      <c r="I110" s="53"/>
      <c r="J110" s="54"/>
      <c r="K110" s="17"/>
      <c r="L110" s="19"/>
      <c r="M110" s="19"/>
      <c r="N110" s="19"/>
      <c r="O110" s="20"/>
      <c r="P110" s="18"/>
      <c r="Q110" s="19"/>
      <c r="R110" s="19"/>
      <c r="S110" s="19"/>
      <c r="T110" s="20"/>
    </row>
    <row r="111" spans="1:20" ht="13.35" customHeight="1">
      <c r="A111" s="28">
        <v>43</v>
      </c>
      <c r="B111" s="32">
        <v>29</v>
      </c>
      <c r="C111" s="32">
        <v>20</v>
      </c>
      <c r="D111" s="32">
        <v>49</v>
      </c>
      <c r="E111" s="33">
        <v>538609</v>
      </c>
      <c r="F111" s="52"/>
      <c r="G111" s="53"/>
      <c r="H111" s="53"/>
      <c r="I111" s="53"/>
      <c r="J111" s="54"/>
      <c r="K111" s="17"/>
      <c r="L111" s="19"/>
      <c r="M111" s="19"/>
      <c r="N111" s="19"/>
      <c r="O111" s="20"/>
      <c r="P111" s="18"/>
      <c r="Q111" s="19"/>
      <c r="R111" s="19"/>
      <c r="S111" s="19"/>
      <c r="T111" s="20"/>
    </row>
    <row r="112" spans="1:20" ht="13.35" customHeight="1">
      <c r="A112" s="28">
        <v>41</v>
      </c>
      <c r="B112" s="32">
        <v>368</v>
      </c>
      <c r="C112" s="32">
        <v>131</v>
      </c>
      <c r="D112" s="32">
        <v>499</v>
      </c>
      <c r="E112" s="33">
        <v>539108</v>
      </c>
      <c r="F112" s="52"/>
      <c r="G112" s="53"/>
      <c r="H112" s="53"/>
      <c r="I112" s="53"/>
      <c r="J112" s="54"/>
      <c r="K112" s="17"/>
      <c r="L112" s="19"/>
      <c r="M112" s="19"/>
      <c r="N112" s="19"/>
      <c r="O112" s="20"/>
      <c r="P112" s="18"/>
      <c r="Q112" s="19"/>
      <c r="R112" s="19"/>
      <c r="S112" s="19"/>
      <c r="T112" s="20"/>
    </row>
    <row r="113" spans="1:20" ht="13.35" customHeight="1">
      <c r="A113" s="28"/>
      <c r="B113" s="32"/>
      <c r="C113" s="32"/>
      <c r="D113" s="32"/>
      <c r="E113" s="33"/>
      <c r="F113" s="52"/>
      <c r="G113" s="53"/>
      <c r="H113" s="53"/>
      <c r="I113" s="53"/>
      <c r="J113" s="54"/>
      <c r="K113" s="21"/>
      <c r="L113" s="23"/>
      <c r="M113" s="23"/>
      <c r="N113" s="23"/>
      <c r="O113" s="24"/>
      <c r="P113" s="22"/>
      <c r="Q113" s="23"/>
      <c r="R113" s="23"/>
      <c r="S113" s="23"/>
      <c r="T113" s="24"/>
    </row>
    <row r="114" spans="1:20" ht="13.35" customHeight="1">
      <c r="A114" s="28"/>
      <c r="B114" s="32"/>
      <c r="C114" s="32"/>
      <c r="D114" s="32"/>
      <c r="E114" s="33"/>
      <c r="F114" s="21"/>
      <c r="G114" s="23"/>
      <c r="H114" s="23"/>
      <c r="I114" s="23"/>
      <c r="J114" s="24"/>
      <c r="K114" s="21"/>
      <c r="L114" s="23"/>
      <c r="M114" s="23"/>
      <c r="N114" s="23"/>
      <c r="O114" s="24"/>
      <c r="P114" s="22"/>
      <c r="Q114" s="23"/>
      <c r="R114" s="23"/>
      <c r="S114" s="23"/>
      <c r="T114" s="24"/>
    </row>
    <row r="115" spans="1:20" ht="13.35" customHeight="1">
      <c r="A115" s="28"/>
      <c r="B115" s="32"/>
      <c r="C115" s="32"/>
      <c r="D115" s="32"/>
      <c r="E115" s="33"/>
      <c r="F115" s="21"/>
      <c r="G115" s="23"/>
      <c r="H115" s="23"/>
      <c r="I115" s="23"/>
      <c r="J115" s="24"/>
      <c r="K115" s="21"/>
      <c r="L115" s="23"/>
      <c r="M115" s="23"/>
      <c r="N115" s="23"/>
      <c r="O115" s="24"/>
      <c r="P115" s="22"/>
      <c r="Q115" s="23"/>
      <c r="R115" s="23"/>
      <c r="S115" s="23"/>
      <c r="T115" s="24"/>
    </row>
    <row r="116" spans="1:20" ht="13.35" customHeight="1">
      <c r="A116" s="91" t="s">
        <v>30</v>
      </c>
      <c r="B116" s="152">
        <f>SUM(B8:B38,B42:B77,B81:B115)</f>
        <v>271492</v>
      </c>
      <c r="C116" s="152">
        <f t="shared" ref="C116:D116" si="0">SUM(C8:C38,C42:C77,C81:C115)</f>
        <v>267538</v>
      </c>
      <c r="D116" s="152">
        <f t="shared" si="0"/>
        <v>539108</v>
      </c>
      <c r="E116" s="70"/>
      <c r="F116" s="69" t="s">
        <v>30</v>
      </c>
      <c r="G116" s="152">
        <f>SUM(G8:G38,G42:G77,G81:G115)</f>
        <v>129502</v>
      </c>
      <c r="H116" s="152">
        <f t="shared" ref="H116" si="1">SUM(H8:H38,H42:H77,H81:H115)</f>
        <v>71760</v>
      </c>
      <c r="I116" s="152">
        <f t="shared" ref="I116" si="2">SUM(I8:I38,I42:I77,I81:I115)</f>
        <v>201289</v>
      </c>
      <c r="J116" s="71"/>
      <c r="K116" s="69" t="s">
        <v>30</v>
      </c>
      <c r="L116" s="152">
        <f>SUM(L8:L38,L42:L77,L81:L115)</f>
        <v>140429</v>
      </c>
      <c r="M116" s="152">
        <f t="shared" ref="M116" si="3">SUM(M8:M38,M42:M77,M81:M115)</f>
        <v>189609</v>
      </c>
      <c r="N116" s="152">
        <f t="shared" ref="N116" si="4">SUM(N8:N38,N42:N77,N81:N115)</f>
        <v>330103</v>
      </c>
      <c r="O116" s="71"/>
      <c r="P116" s="72" t="s">
        <v>30</v>
      </c>
      <c r="Q116" s="152">
        <f>SUM(Q8:Q38,Q42:Q77,Q81:Q115)</f>
        <v>272157</v>
      </c>
      <c r="R116" s="152">
        <f t="shared" ref="R116" si="5">SUM(R8:R38,R42:R77,R81:R115)</f>
        <v>267932</v>
      </c>
      <c r="S116" s="152">
        <f t="shared" ref="S116" si="6">SUM(S8:S38,S42:S77,S81:S115)</f>
        <v>540172</v>
      </c>
      <c r="T116" s="71"/>
    </row>
    <row r="117" spans="1:20" ht="13.35" customHeight="1">
      <c r="A117" s="93"/>
      <c r="B117" s="92"/>
      <c r="C117" s="92"/>
      <c r="D117" s="92"/>
      <c r="E117" s="92"/>
      <c r="F117" s="93"/>
      <c r="G117" s="92"/>
      <c r="H117" s="92"/>
      <c r="I117" s="92"/>
      <c r="J117" s="92"/>
      <c r="K117" s="93"/>
      <c r="L117" s="92"/>
      <c r="M117" s="92"/>
      <c r="N117" s="92"/>
      <c r="O117" s="92"/>
      <c r="P117" s="92"/>
      <c r="Q117" s="92"/>
      <c r="R117" s="92"/>
      <c r="S117" s="92"/>
      <c r="T117" s="92"/>
    </row>
  </sheetData>
  <sheetProtection password="EA59" sheet="1" objects="1" scenarios="1"/>
  <mergeCells count="14">
    <mergeCell ref="A79:E79"/>
    <mergeCell ref="F79:J79"/>
    <mergeCell ref="K79:O79"/>
    <mergeCell ref="P79:T79"/>
    <mergeCell ref="F2:O2"/>
    <mergeCell ref="A40:E40"/>
    <mergeCell ref="F40:J40"/>
    <mergeCell ref="K40:O40"/>
    <mergeCell ref="P6:T6"/>
    <mergeCell ref="A4:F4"/>
    <mergeCell ref="A6:E6"/>
    <mergeCell ref="F6:J6"/>
    <mergeCell ref="K6:O6"/>
    <mergeCell ref="P40:T40"/>
  </mergeCells>
  <phoneticPr fontId="3" type="noConversion"/>
  <printOptions horizontalCentered="1"/>
  <pageMargins left="0.47244094488188981" right="0.47244094488188981" top="0.55118110236220474" bottom="0.43307086614173229" header="0.31496062992125984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160"/>
  <sheetViews>
    <sheetView zoomScaleNormal="100" workbookViewId="0">
      <selection sqref="A1:D1"/>
    </sheetView>
  </sheetViews>
  <sheetFormatPr defaultColWidth="8.88671875" defaultRowHeight="10.5"/>
  <cols>
    <col min="1" max="1" width="6.6640625" style="1" customWidth="1"/>
    <col min="2" max="5" width="6.6640625" style="47" customWidth="1"/>
    <col min="6" max="6" width="6.6640625" style="1" customWidth="1"/>
    <col min="7" max="10" width="6.6640625" style="47" customWidth="1"/>
    <col min="11" max="11" width="6.6640625" style="1" customWidth="1"/>
    <col min="12" max="15" width="6.6640625" style="47" customWidth="1"/>
    <col min="16" max="16" width="6.6640625" style="1" customWidth="1"/>
    <col min="17" max="20" width="6.6640625" style="47" customWidth="1"/>
    <col min="21" max="16384" width="8.88671875" style="1"/>
  </cols>
  <sheetData>
    <row r="1" spans="1:20" ht="18.75">
      <c r="A1" s="214" t="s">
        <v>6</v>
      </c>
      <c r="B1" s="215"/>
      <c r="C1" s="215"/>
      <c r="D1" s="215"/>
      <c r="E1" s="48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6.7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s="9" customFormat="1" ht="10.7" customHeight="1">
      <c r="A3" s="217" t="s">
        <v>26</v>
      </c>
      <c r="B3" s="218"/>
      <c r="C3" s="218"/>
      <c r="D3" s="218"/>
      <c r="E3" s="219"/>
      <c r="F3" s="217" t="s">
        <v>27</v>
      </c>
      <c r="G3" s="218"/>
      <c r="H3" s="218"/>
      <c r="I3" s="218"/>
      <c r="J3" s="220"/>
      <c r="K3" s="217" t="s">
        <v>66</v>
      </c>
      <c r="L3" s="218"/>
      <c r="M3" s="218"/>
      <c r="N3" s="218"/>
      <c r="O3" s="220"/>
      <c r="P3" s="217" t="s">
        <v>67</v>
      </c>
      <c r="Q3" s="218"/>
      <c r="R3" s="218"/>
      <c r="S3" s="218"/>
      <c r="T3" s="220"/>
    </row>
    <row r="4" spans="1:20" s="9" customFormat="1" ht="10.7" customHeight="1">
      <c r="A4" s="104" t="s">
        <v>0</v>
      </c>
      <c r="B4" s="105" t="s">
        <v>1</v>
      </c>
      <c r="C4" s="105" t="s">
        <v>2</v>
      </c>
      <c r="D4" s="105" t="s">
        <v>4</v>
      </c>
      <c r="E4" s="106" t="s">
        <v>3</v>
      </c>
      <c r="F4" s="104" t="s">
        <v>0</v>
      </c>
      <c r="G4" s="105" t="s">
        <v>1</v>
      </c>
      <c r="H4" s="105" t="s">
        <v>2</v>
      </c>
      <c r="I4" s="105" t="s">
        <v>4</v>
      </c>
      <c r="J4" s="107" t="s">
        <v>3</v>
      </c>
      <c r="K4" s="104" t="s">
        <v>0</v>
      </c>
      <c r="L4" s="105" t="s">
        <v>1</v>
      </c>
      <c r="M4" s="105" t="s">
        <v>2</v>
      </c>
      <c r="N4" s="105" t="s">
        <v>4</v>
      </c>
      <c r="O4" s="107" t="s">
        <v>3</v>
      </c>
      <c r="P4" s="104" t="s">
        <v>0</v>
      </c>
      <c r="Q4" s="105" t="s">
        <v>1</v>
      </c>
      <c r="R4" s="105" t="s">
        <v>2</v>
      </c>
      <c r="S4" s="105" t="s">
        <v>4</v>
      </c>
      <c r="T4" s="107" t="s">
        <v>3</v>
      </c>
    </row>
    <row r="5" spans="1:20" s="9" customFormat="1" ht="10.7" customHeight="1">
      <c r="A5" s="101">
        <v>69</v>
      </c>
      <c r="B5" s="102">
        <v>260</v>
      </c>
      <c r="C5" s="102">
        <v>317</v>
      </c>
      <c r="D5" s="102">
        <v>577</v>
      </c>
      <c r="E5" s="103">
        <v>577</v>
      </c>
      <c r="F5" s="101">
        <v>73</v>
      </c>
      <c r="G5" s="102">
        <v>99</v>
      </c>
      <c r="H5" s="102">
        <v>112</v>
      </c>
      <c r="I5" s="102">
        <v>211</v>
      </c>
      <c r="J5" s="103">
        <v>211</v>
      </c>
      <c r="K5" s="101">
        <v>72</v>
      </c>
      <c r="L5" s="102">
        <v>712</v>
      </c>
      <c r="M5" s="102">
        <v>400</v>
      </c>
      <c r="N5" s="102">
        <v>1112</v>
      </c>
      <c r="O5" s="103">
        <v>1112</v>
      </c>
      <c r="P5" s="101">
        <v>69</v>
      </c>
      <c r="Q5" s="102">
        <v>897</v>
      </c>
      <c r="R5" s="102">
        <v>670</v>
      </c>
      <c r="S5" s="102">
        <v>1567</v>
      </c>
      <c r="T5" s="103">
        <v>1567</v>
      </c>
    </row>
    <row r="6" spans="1:20" s="9" customFormat="1" ht="10.7" customHeight="1">
      <c r="A6" s="101">
        <v>67</v>
      </c>
      <c r="B6" s="102">
        <v>134</v>
      </c>
      <c r="C6" s="102">
        <v>242</v>
      </c>
      <c r="D6" s="102">
        <v>376</v>
      </c>
      <c r="E6" s="103">
        <v>953</v>
      </c>
      <c r="F6" s="101">
        <v>71</v>
      </c>
      <c r="G6" s="102">
        <v>239</v>
      </c>
      <c r="H6" s="102">
        <v>378</v>
      </c>
      <c r="I6" s="102">
        <v>617</v>
      </c>
      <c r="J6" s="103">
        <v>828</v>
      </c>
      <c r="K6" s="101">
        <v>70</v>
      </c>
      <c r="L6" s="102">
        <v>1166</v>
      </c>
      <c r="M6" s="102">
        <v>992</v>
      </c>
      <c r="N6" s="102">
        <v>2158</v>
      </c>
      <c r="O6" s="103">
        <v>3270</v>
      </c>
      <c r="P6" s="101">
        <v>67</v>
      </c>
      <c r="Q6" s="102">
        <v>519</v>
      </c>
      <c r="R6" s="102">
        <v>423</v>
      </c>
      <c r="S6" s="102">
        <v>942</v>
      </c>
      <c r="T6" s="103">
        <v>2509</v>
      </c>
    </row>
    <row r="7" spans="1:20" s="9" customFormat="1" ht="10.7" customHeight="1">
      <c r="A7" s="101">
        <v>66</v>
      </c>
      <c r="B7" s="102">
        <v>1130</v>
      </c>
      <c r="C7" s="102">
        <v>1937</v>
      </c>
      <c r="D7" s="102">
        <v>3067</v>
      </c>
      <c r="E7" s="103">
        <v>4020</v>
      </c>
      <c r="F7" s="101">
        <v>70</v>
      </c>
      <c r="G7" s="102">
        <v>102</v>
      </c>
      <c r="H7" s="102">
        <v>203</v>
      </c>
      <c r="I7" s="102">
        <v>305</v>
      </c>
      <c r="J7" s="103">
        <v>1133</v>
      </c>
      <c r="K7" s="101">
        <v>69</v>
      </c>
      <c r="L7" s="102">
        <v>322</v>
      </c>
      <c r="M7" s="102">
        <v>412</v>
      </c>
      <c r="N7" s="102">
        <v>734</v>
      </c>
      <c r="O7" s="103">
        <v>4004</v>
      </c>
      <c r="P7" s="101">
        <v>66</v>
      </c>
      <c r="Q7" s="102">
        <v>644</v>
      </c>
      <c r="R7" s="102">
        <v>615</v>
      </c>
      <c r="S7" s="102">
        <v>1259</v>
      </c>
      <c r="T7" s="103">
        <v>3768</v>
      </c>
    </row>
    <row r="8" spans="1:20" s="9" customFormat="1" ht="10.7" customHeight="1">
      <c r="A8" s="101">
        <v>65</v>
      </c>
      <c r="B8" s="102">
        <v>690</v>
      </c>
      <c r="C8" s="102">
        <v>1402</v>
      </c>
      <c r="D8" s="102">
        <v>2092</v>
      </c>
      <c r="E8" s="103">
        <v>6112</v>
      </c>
      <c r="F8" s="101">
        <v>69</v>
      </c>
      <c r="G8" s="102">
        <v>199</v>
      </c>
      <c r="H8" s="102">
        <v>314</v>
      </c>
      <c r="I8" s="102">
        <v>513</v>
      </c>
      <c r="J8" s="103">
        <v>1646</v>
      </c>
      <c r="K8" s="101">
        <v>68</v>
      </c>
      <c r="L8" s="102">
        <v>733</v>
      </c>
      <c r="M8" s="102">
        <v>851</v>
      </c>
      <c r="N8" s="102">
        <v>1584</v>
      </c>
      <c r="O8" s="103">
        <v>5588</v>
      </c>
      <c r="P8" s="101">
        <v>65</v>
      </c>
      <c r="Q8" s="102">
        <v>496</v>
      </c>
      <c r="R8" s="102">
        <v>581</v>
      </c>
      <c r="S8" s="102">
        <v>1077</v>
      </c>
      <c r="T8" s="103">
        <v>4845</v>
      </c>
    </row>
    <row r="9" spans="1:20" s="9" customFormat="1" ht="10.7" customHeight="1">
      <c r="A9" s="101">
        <v>64</v>
      </c>
      <c r="B9" s="102">
        <v>1906</v>
      </c>
      <c r="C9" s="102">
        <v>3839</v>
      </c>
      <c r="D9" s="102">
        <v>5745</v>
      </c>
      <c r="E9" s="103">
        <v>11857</v>
      </c>
      <c r="F9" s="101">
        <v>68</v>
      </c>
      <c r="G9" s="102">
        <v>113</v>
      </c>
      <c r="H9" s="102">
        <v>190</v>
      </c>
      <c r="I9" s="102">
        <v>303</v>
      </c>
      <c r="J9" s="103">
        <v>1949</v>
      </c>
      <c r="K9" s="101">
        <v>67</v>
      </c>
      <c r="L9" s="102">
        <v>373</v>
      </c>
      <c r="M9" s="102">
        <v>345</v>
      </c>
      <c r="N9" s="102">
        <v>718</v>
      </c>
      <c r="O9" s="103">
        <v>6306</v>
      </c>
      <c r="P9" s="101">
        <v>64</v>
      </c>
      <c r="Q9" s="102">
        <v>237</v>
      </c>
      <c r="R9" s="102">
        <v>311</v>
      </c>
      <c r="S9" s="102">
        <v>548</v>
      </c>
      <c r="T9" s="103">
        <v>5393</v>
      </c>
    </row>
    <row r="10" spans="1:20" s="9" customFormat="1" ht="10.7" customHeight="1">
      <c r="A10" s="101">
        <v>63</v>
      </c>
      <c r="B10" s="102">
        <v>301</v>
      </c>
      <c r="C10" s="102">
        <v>566</v>
      </c>
      <c r="D10" s="102">
        <v>867</v>
      </c>
      <c r="E10" s="103">
        <v>12724</v>
      </c>
      <c r="F10" s="101">
        <v>67</v>
      </c>
      <c r="G10" s="102">
        <v>216</v>
      </c>
      <c r="H10" s="102">
        <v>356</v>
      </c>
      <c r="I10" s="102">
        <v>572</v>
      </c>
      <c r="J10" s="103">
        <v>2521</v>
      </c>
      <c r="K10" s="101">
        <v>66</v>
      </c>
      <c r="L10" s="102">
        <v>550</v>
      </c>
      <c r="M10" s="102">
        <v>844</v>
      </c>
      <c r="N10" s="102">
        <v>1394</v>
      </c>
      <c r="O10" s="103">
        <v>7700</v>
      </c>
      <c r="P10" s="101">
        <v>63</v>
      </c>
      <c r="Q10" s="102">
        <v>288</v>
      </c>
      <c r="R10" s="102">
        <v>396</v>
      </c>
      <c r="S10" s="102">
        <v>684</v>
      </c>
      <c r="T10" s="103">
        <v>6077</v>
      </c>
    </row>
    <row r="11" spans="1:20" s="9" customFormat="1" ht="10.7" customHeight="1">
      <c r="A11" s="101">
        <v>62</v>
      </c>
      <c r="B11" s="102">
        <v>1550</v>
      </c>
      <c r="C11" s="102">
        <v>3374</v>
      </c>
      <c r="D11" s="102">
        <v>4925</v>
      </c>
      <c r="E11" s="103">
        <v>17649</v>
      </c>
      <c r="F11" s="101">
        <v>66</v>
      </c>
      <c r="G11" s="102">
        <v>366</v>
      </c>
      <c r="H11" s="102">
        <v>637</v>
      </c>
      <c r="I11" s="102">
        <v>1003</v>
      </c>
      <c r="J11" s="103">
        <v>3524</v>
      </c>
      <c r="K11" s="101">
        <v>65</v>
      </c>
      <c r="L11" s="102">
        <v>614</v>
      </c>
      <c r="M11" s="102">
        <v>650</v>
      </c>
      <c r="N11" s="102">
        <v>1265</v>
      </c>
      <c r="O11" s="103">
        <v>8965</v>
      </c>
      <c r="P11" s="101">
        <v>62</v>
      </c>
      <c r="Q11" s="102">
        <v>701</v>
      </c>
      <c r="R11" s="102">
        <v>789</v>
      </c>
      <c r="S11" s="102">
        <v>1490</v>
      </c>
      <c r="T11" s="103">
        <v>7567</v>
      </c>
    </row>
    <row r="12" spans="1:20" s="9" customFormat="1" ht="10.7" customHeight="1">
      <c r="A12" s="101">
        <v>61</v>
      </c>
      <c r="B12" s="102">
        <v>1891</v>
      </c>
      <c r="C12" s="102">
        <v>4097</v>
      </c>
      <c r="D12" s="102">
        <v>5989</v>
      </c>
      <c r="E12" s="103">
        <v>23638</v>
      </c>
      <c r="F12" s="101">
        <v>65</v>
      </c>
      <c r="G12" s="102">
        <v>207</v>
      </c>
      <c r="H12" s="102">
        <v>397</v>
      </c>
      <c r="I12" s="102">
        <v>604</v>
      </c>
      <c r="J12" s="103">
        <v>4128</v>
      </c>
      <c r="K12" s="101">
        <v>64</v>
      </c>
      <c r="L12" s="102">
        <v>408</v>
      </c>
      <c r="M12" s="102">
        <v>629</v>
      </c>
      <c r="N12" s="102">
        <v>1037</v>
      </c>
      <c r="O12" s="103">
        <v>10002</v>
      </c>
      <c r="P12" s="101">
        <v>61</v>
      </c>
      <c r="Q12" s="102">
        <v>373</v>
      </c>
      <c r="R12" s="102">
        <v>478</v>
      </c>
      <c r="S12" s="102">
        <v>851</v>
      </c>
      <c r="T12" s="103">
        <v>8418</v>
      </c>
    </row>
    <row r="13" spans="1:20" s="9" customFormat="1" ht="10.7" customHeight="1">
      <c r="A13" s="101">
        <v>60</v>
      </c>
      <c r="B13" s="102">
        <v>985</v>
      </c>
      <c r="C13" s="102">
        <v>1867</v>
      </c>
      <c r="D13" s="102">
        <v>2852</v>
      </c>
      <c r="E13" s="103">
        <v>26490</v>
      </c>
      <c r="F13" s="101">
        <v>64</v>
      </c>
      <c r="G13" s="102">
        <v>175</v>
      </c>
      <c r="H13" s="102">
        <v>369</v>
      </c>
      <c r="I13" s="102">
        <v>544</v>
      </c>
      <c r="J13" s="103">
        <v>4672</v>
      </c>
      <c r="K13" s="101">
        <v>63</v>
      </c>
      <c r="L13" s="102">
        <v>1218</v>
      </c>
      <c r="M13" s="102">
        <v>1642</v>
      </c>
      <c r="N13" s="102">
        <v>2860</v>
      </c>
      <c r="O13" s="103">
        <v>12862</v>
      </c>
      <c r="P13" s="101">
        <v>60</v>
      </c>
      <c r="Q13" s="102">
        <v>356</v>
      </c>
      <c r="R13" s="102">
        <v>398</v>
      </c>
      <c r="S13" s="102">
        <v>754</v>
      </c>
      <c r="T13" s="103">
        <v>9172</v>
      </c>
    </row>
    <row r="14" spans="1:20" s="9" customFormat="1" ht="10.7" customHeight="1">
      <c r="A14" s="101">
        <v>59</v>
      </c>
      <c r="B14" s="102">
        <v>3712</v>
      </c>
      <c r="C14" s="102">
        <v>8257</v>
      </c>
      <c r="D14" s="102">
        <v>11971</v>
      </c>
      <c r="E14" s="103">
        <v>38461</v>
      </c>
      <c r="F14" s="101">
        <v>63</v>
      </c>
      <c r="G14" s="102">
        <v>211</v>
      </c>
      <c r="H14" s="102">
        <v>436</v>
      </c>
      <c r="I14" s="102">
        <v>647</v>
      </c>
      <c r="J14" s="103">
        <v>5319</v>
      </c>
      <c r="K14" s="101">
        <v>62</v>
      </c>
      <c r="L14" s="102">
        <v>554</v>
      </c>
      <c r="M14" s="102">
        <v>946</v>
      </c>
      <c r="N14" s="102">
        <v>1500</v>
      </c>
      <c r="O14" s="103">
        <v>14362</v>
      </c>
      <c r="P14" s="101">
        <v>59</v>
      </c>
      <c r="Q14" s="102">
        <v>275</v>
      </c>
      <c r="R14" s="102">
        <v>423</v>
      </c>
      <c r="S14" s="102">
        <v>698</v>
      </c>
      <c r="T14" s="103">
        <v>9870</v>
      </c>
    </row>
    <row r="15" spans="1:20" s="9" customFormat="1" ht="10.7" customHeight="1">
      <c r="A15" s="101">
        <v>58</v>
      </c>
      <c r="B15" s="102">
        <v>1663</v>
      </c>
      <c r="C15" s="102">
        <v>3518</v>
      </c>
      <c r="D15" s="102">
        <v>5181</v>
      </c>
      <c r="E15" s="103">
        <v>43642</v>
      </c>
      <c r="F15" s="101">
        <v>62</v>
      </c>
      <c r="G15" s="102">
        <v>373</v>
      </c>
      <c r="H15" s="102">
        <v>854</v>
      </c>
      <c r="I15" s="102">
        <v>1227</v>
      </c>
      <c r="J15" s="103">
        <v>6546</v>
      </c>
      <c r="K15" s="101">
        <v>61</v>
      </c>
      <c r="L15" s="102">
        <v>662</v>
      </c>
      <c r="M15" s="102">
        <v>975</v>
      </c>
      <c r="N15" s="102">
        <v>1637</v>
      </c>
      <c r="O15" s="103">
        <v>15999</v>
      </c>
      <c r="P15" s="101">
        <v>58</v>
      </c>
      <c r="Q15" s="102">
        <v>724</v>
      </c>
      <c r="R15" s="102">
        <v>913</v>
      </c>
      <c r="S15" s="102">
        <v>1639</v>
      </c>
      <c r="T15" s="103">
        <v>11509</v>
      </c>
    </row>
    <row r="16" spans="1:20" s="9" customFormat="1" ht="10.7" customHeight="1">
      <c r="A16" s="101">
        <v>57</v>
      </c>
      <c r="B16" s="102">
        <v>1962</v>
      </c>
      <c r="C16" s="102">
        <v>4687</v>
      </c>
      <c r="D16" s="102">
        <v>6651</v>
      </c>
      <c r="E16" s="103">
        <v>50293</v>
      </c>
      <c r="F16" s="101">
        <v>61</v>
      </c>
      <c r="G16" s="102">
        <v>232</v>
      </c>
      <c r="H16" s="102">
        <v>453</v>
      </c>
      <c r="I16" s="102">
        <v>685</v>
      </c>
      <c r="J16" s="103">
        <v>7231</v>
      </c>
      <c r="K16" s="101">
        <v>60</v>
      </c>
      <c r="L16" s="102">
        <v>531</v>
      </c>
      <c r="M16" s="102">
        <v>764</v>
      </c>
      <c r="N16" s="102">
        <v>1295</v>
      </c>
      <c r="O16" s="103">
        <v>17294</v>
      </c>
      <c r="P16" s="101">
        <v>57</v>
      </c>
      <c r="Q16" s="102">
        <v>364</v>
      </c>
      <c r="R16" s="102">
        <v>475</v>
      </c>
      <c r="S16" s="102">
        <v>839</v>
      </c>
      <c r="T16" s="103">
        <v>12348</v>
      </c>
    </row>
    <row r="17" spans="1:20" s="9" customFormat="1" ht="10.7" customHeight="1">
      <c r="A17" s="101">
        <v>56</v>
      </c>
      <c r="B17" s="102">
        <v>1423</v>
      </c>
      <c r="C17" s="102">
        <v>3454</v>
      </c>
      <c r="D17" s="102">
        <v>4878</v>
      </c>
      <c r="E17" s="103">
        <v>55171</v>
      </c>
      <c r="F17" s="101">
        <v>60</v>
      </c>
      <c r="G17" s="102">
        <v>215</v>
      </c>
      <c r="H17" s="102">
        <v>417</v>
      </c>
      <c r="I17" s="102">
        <v>632</v>
      </c>
      <c r="J17" s="103">
        <v>7863</v>
      </c>
      <c r="K17" s="101">
        <v>59</v>
      </c>
      <c r="L17" s="102">
        <v>710</v>
      </c>
      <c r="M17" s="102">
        <v>1119</v>
      </c>
      <c r="N17" s="102">
        <v>1829</v>
      </c>
      <c r="O17" s="103">
        <v>19123</v>
      </c>
      <c r="P17" s="101">
        <v>56</v>
      </c>
      <c r="Q17" s="102">
        <v>430</v>
      </c>
      <c r="R17" s="102">
        <v>492</v>
      </c>
      <c r="S17" s="102">
        <v>922</v>
      </c>
      <c r="T17" s="103">
        <v>13270</v>
      </c>
    </row>
    <row r="18" spans="1:20" s="9" customFormat="1" ht="10.7" customHeight="1">
      <c r="A18" s="101">
        <v>55</v>
      </c>
      <c r="B18" s="102">
        <v>1840</v>
      </c>
      <c r="C18" s="102">
        <v>4359</v>
      </c>
      <c r="D18" s="102">
        <v>6199</v>
      </c>
      <c r="E18" s="103">
        <v>61370</v>
      </c>
      <c r="F18" s="101">
        <v>59</v>
      </c>
      <c r="G18" s="102">
        <v>236</v>
      </c>
      <c r="H18" s="102">
        <v>524</v>
      </c>
      <c r="I18" s="102">
        <v>760</v>
      </c>
      <c r="J18" s="103">
        <v>8623</v>
      </c>
      <c r="K18" s="101">
        <v>58</v>
      </c>
      <c r="L18" s="102">
        <v>652</v>
      </c>
      <c r="M18" s="102">
        <v>898</v>
      </c>
      <c r="N18" s="102">
        <v>1550</v>
      </c>
      <c r="O18" s="103">
        <v>20673</v>
      </c>
      <c r="P18" s="101">
        <v>55</v>
      </c>
      <c r="Q18" s="102">
        <v>388</v>
      </c>
      <c r="R18" s="102">
        <v>490</v>
      </c>
      <c r="S18" s="102">
        <v>878</v>
      </c>
      <c r="T18" s="103">
        <v>14148</v>
      </c>
    </row>
    <row r="19" spans="1:20" s="9" customFormat="1" ht="10.7" customHeight="1">
      <c r="A19" s="101">
        <v>54</v>
      </c>
      <c r="B19" s="102">
        <v>1652</v>
      </c>
      <c r="C19" s="102">
        <v>3869</v>
      </c>
      <c r="D19" s="102">
        <v>5524</v>
      </c>
      <c r="E19" s="103">
        <v>66894</v>
      </c>
      <c r="F19" s="101">
        <v>58</v>
      </c>
      <c r="G19" s="102">
        <v>188</v>
      </c>
      <c r="H19" s="102">
        <v>431</v>
      </c>
      <c r="I19" s="102">
        <v>619</v>
      </c>
      <c r="J19" s="103">
        <v>9242</v>
      </c>
      <c r="K19" s="101">
        <v>57</v>
      </c>
      <c r="L19" s="102">
        <v>1365</v>
      </c>
      <c r="M19" s="102">
        <v>2202</v>
      </c>
      <c r="N19" s="102">
        <v>3569</v>
      </c>
      <c r="O19" s="103">
        <v>24242</v>
      </c>
      <c r="P19" s="101">
        <v>54</v>
      </c>
      <c r="Q19" s="102">
        <v>809</v>
      </c>
      <c r="R19" s="102">
        <v>1101</v>
      </c>
      <c r="S19" s="102">
        <v>1910</v>
      </c>
      <c r="T19" s="103">
        <v>16058</v>
      </c>
    </row>
    <row r="20" spans="1:20" s="9" customFormat="1" ht="10.7" customHeight="1">
      <c r="A20" s="101">
        <v>53</v>
      </c>
      <c r="B20" s="102">
        <v>1593</v>
      </c>
      <c r="C20" s="102">
        <v>3578</v>
      </c>
      <c r="D20" s="102">
        <v>5173</v>
      </c>
      <c r="E20" s="103">
        <v>72067</v>
      </c>
      <c r="F20" s="101">
        <v>57</v>
      </c>
      <c r="G20" s="102">
        <v>410</v>
      </c>
      <c r="H20" s="102">
        <v>1026</v>
      </c>
      <c r="I20" s="102">
        <v>1437</v>
      </c>
      <c r="J20" s="103">
        <v>10679</v>
      </c>
      <c r="K20" s="101">
        <v>56</v>
      </c>
      <c r="L20" s="102">
        <v>636</v>
      </c>
      <c r="M20" s="102">
        <v>1035</v>
      </c>
      <c r="N20" s="102">
        <v>1671</v>
      </c>
      <c r="O20" s="103">
        <v>25913</v>
      </c>
      <c r="P20" s="101">
        <v>53</v>
      </c>
      <c r="Q20" s="102">
        <v>420</v>
      </c>
      <c r="R20" s="102">
        <v>551</v>
      </c>
      <c r="S20" s="102">
        <v>971</v>
      </c>
      <c r="T20" s="103">
        <v>17029</v>
      </c>
    </row>
    <row r="21" spans="1:20" s="9" customFormat="1" ht="10.7" customHeight="1">
      <c r="A21" s="101">
        <v>52</v>
      </c>
      <c r="B21" s="102">
        <v>2943</v>
      </c>
      <c r="C21" s="102">
        <v>7141</v>
      </c>
      <c r="D21" s="102">
        <v>10087</v>
      </c>
      <c r="E21" s="103">
        <v>82154</v>
      </c>
      <c r="F21" s="101">
        <v>56</v>
      </c>
      <c r="G21" s="102">
        <v>204</v>
      </c>
      <c r="H21" s="102">
        <v>454</v>
      </c>
      <c r="I21" s="102">
        <v>658</v>
      </c>
      <c r="J21" s="103">
        <v>11337</v>
      </c>
      <c r="K21" s="101">
        <v>55</v>
      </c>
      <c r="L21" s="102">
        <v>769</v>
      </c>
      <c r="M21" s="102">
        <v>1252</v>
      </c>
      <c r="N21" s="102">
        <v>2021</v>
      </c>
      <c r="O21" s="103">
        <v>27934</v>
      </c>
      <c r="P21" s="101">
        <v>52</v>
      </c>
      <c r="Q21" s="102">
        <v>461</v>
      </c>
      <c r="R21" s="102">
        <v>586</v>
      </c>
      <c r="S21" s="102">
        <v>1047</v>
      </c>
      <c r="T21" s="103">
        <v>18076</v>
      </c>
    </row>
    <row r="22" spans="1:20" s="9" customFormat="1" ht="10.7" customHeight="1">
      <c r="A22" s="101">
        <v>51</v>
      </c>
      <c r="B22" s="102">
        <v>1481</v>
      </c>
      <c r="C22" s="102">
        <v>3597</v>
      </c>
      <c r="D22" s="102">
        <v>5080</v>
      </c>
      <c r="E22" s="103">
        <v>87234</v>
      </c>
      <c r="F22" s="101">
        <v>55</v>
      </c>
      <c r="G22" s="102">
        <v>247</v>
      </c>
      <c r="H22" s="102">
        <v>572</v>
      </c>
      <c r="I22" s="102">
        <v>819</v>
      </c>
      <c r="J22" s="103">
        <v>12156</v>
      </c>
      <c r="K22" s="101">
        <v>54</v>
      </c>
      <c r="L22" s="102">
        <v>739</v>
      </c>
      <c r="M22" s="102">
        <v>1208</v>
      </c>
      <c r="N22" s="102">
        <v>1947</v>
      </c>
      <c r="O22" s="103">
        <v>29881</v>
      </c>
      <c r="P22" s="101">
        <v>51</v>
      </c>
      <c r="Q22" s="102">
        <v>893</v>
      </c>
      <c r="R22" s="102">
        <v>1256</v>
      </c>
      <c r="S22" s="102">
        <v>2149</v>
      </c>
      <c r="T22" s="103">
        <v>20225</v>
      </c>
    </row>
    <row r="23" spans="1:20" s="9" customFormat="1" ht="10.7" customHeight="1">
      <c r="A23" s="101">
        <v>50</v>
      </c>
      <c r="B23" s="102">
        <v>1241</v>
      </c>
      <c r="C23" s="102">
        <v>3004</v>
      </c>
      <c r="D23" s="102">
        <v>4246</v>
      </c>
      <c r="E23" s="103">
        <v>91480</v>
      </c>
      <c r="F23" s="101">
        <v>54</v>
      </c>
      <c r="G23" s="102">
        <v>205</v>
      </c>
      <c r="H23" s="102">
        <v>496</v>
      </c>
      <c r="I23" s="102">
        <v>702</v>
      </c>
      <c r="J23" s="103">
        <v>12858</v>
      </c>
      <c r="K23" s="101">
        <v>53</v>
      </c>
      <c r="L23" s="102">
        <v>776</v>
      </c>
      <c r="M23" s="102">
        <v>1187</v>
      </c>
      <c r="N23" s="102">
        <v>1963</v>
      </c>
      <c r="O23" s="103">
        <v>31844</v>
      </c>
      <c r="P23" s="101">
        <v>50</v>
      </c>
      <c r="Q23" s="102">
        <v>488</v>
      </c>
      <c r="R23" s="102">
        <v>596</v>
      </c>
      <c r="S23" s="102">
        <v>1084</v>
      </c>
      <c r="T23" s="103">
        <v>21309</v>
      </c>
    </row>
    <row r="24" spans="1:20" s="9" customFormat="1" ht="10.7" customHeight="1">
      <c r="A24" s="101">
        <v>49</v>
      </c>
      <c r="B24" s="102">
        <v>1244</v>
      </c>
      <c r="C24" s="102">
        <v>2985</v>
      </c>
      <c r="D24" s="102">
        <v>4231</v>
      </c>
      <c r="E24" s="103">
        <v>95711</v>
      </c>
      <c r="F24" s="101">
        <v>53</v>
      </c>
      <c r="G24" s="102">
        <v>458</v>
      </c>
      <c r="H24" s="102">
        <v>1084</v>
      </c>
      <c r="I24" s="102">
        <v>1542</v>
      </c>
      <c r="J24" s="103">
        <v>14400</v>
      </c>
      <c r="K24" s="101">
        <v>52</v>
      </c>
      <c r="L24" s="102">
        <v>899</v>
      </c>
      <c r="M24" s="102">
        <v>1446</v>
      </c>
      <c r="N24" s="102">
        <v>2345</v>
      </c>
      <c r="O24" s="103">
        <v>34189</v>
      </c>
      <c r="P24" s="101">
        <v>49</v>
      </c>
      <c r="Q24" s="102">
        <v>489</v>
      </c>
      <c r="R24" s="102">
        <v>642</v>
      </c>
      <c r="S24" s="102">
        <v>1131</v>
      </c>
      <c r="T24" s="103">
        <v>22440</v>
      </c>
    </row>
    <row r="25" spans="1:20" s="9" customFormat="1" ht="10.7" customHeight="1">
      <c r="A25" s="101">
        <v>48</v>
      </c>
      <c r="B25" s="102">
        <v>1187</v>
      </c>
      <c r="C25" s="102">
        <v>2876</v>
      </c>
      <c r="D25" s="102">
        <v>4066</v>
      </c>
      <c r="E25" s="103">
        <v>99777</v>
      </c>
      <c r="F25" s="101">
        <v>52</v>
      </c>
      <c r="G25" s="102">
        <v>218</v>
      </c>
      <c r="H25" s="102">
        <v>472</v>
      </c>
      <c r="I25" s="102">
        <v>690</v>
      </c>
      <c r="J25" s="103">
        <v>15090</v>
      </c>
      <c r="K25" s="101">
        <v>51</v>
      </c>
      <c r="L25" s="102">
        <v>1728</v>
      </c>
      <c r="M25" s="102">
        <v>2836</v>
      </c>
      <c r="N25" s="102">
        <v>4565</v>
      </c>
      <c r="O25" s="103">
        <v>38754</v>
      </c>
      <c r="P25" s="101">
        <v>48</v>
      </c>
      <c r="Q25" s="102">
        <v>524</v>
      </c>
      <c r="R25" s="102">
        <v>687</v>
      </c>
      <c r="S25" s="102">
        <v>1211</v>
      </c>
      <c r="T25" s="103">
        <v>23651</v>
      </c>
    </row>
    <row r="26" spans="1:20" s="9" customFormat="1" ht="10.7" customHeight="1">
      <c r="A26" s="101">
        <v>47</v>
      </c>
      <c r="B26" s="102">
        <v>1086</v>
      </c>
      <c r="C26" s="102">
        <v>2391</v>
      </c>
      <c r="D26" s="102">
        <v>3477</v>
      </c>
      <c r="E26" s="103">
        <v>103254</v>
      </c>
      <c r="F26" s="101">
        <v>51</v>
      </c>
      <c r="G26" s="102">
        <v>233</v>
      </c>
      <c r="H26" s="102">
        <v>550</v>
      </c>
      <c r="I26" s="102">
        <v>783</v>
      </c>
      <c r="J26" s="103">
        <v>15873</v>
      </c>
      <c r="K26" s="101">
        <v>50</v>
      </c>
      <c r="L26" s="102">
        <v>986</v>
      </c>
      <c r="M26" s="102">
        <v>1528</v>
      </c>
      <c r="N26" s="102">
        <v>2514</v>
      </c>
      <c r="O26" s="103">
        <v>41268</v>
      </c>
      <c r="P26" s="101">
        <v>47</v>
      </c>
      <c r="Q26" s="102">
        <v>1100</v>
      </c>
      <c r="R26" s="102">
        <v>1379</v>
      </c>
      <c r="S26" s="102">
        <v>2479</v>
      </c>
      <c r="T26" s="103">
        <v>26130</v>
      </c>
    </row>
    <row r="27" spans="1:20" s="9" customFormat="1" ht="10.7" customHeight="1">
      <c r="A27" s="101">
        <v>46</v>
      </c>
      <c r="B27" s="102">
        <v>2003</v>
      </c>
      <c r="C27" s="102">
        <v>4843</v>
      </c>
      <c r="D27" s="102">
        <v>6851</v>
      </c>
      <c r="E27" s="103">
        <v>110105</v>
      </c>
      <c r="F27" s="101">
        <v>50</v>
      </c>
      <c r="G27" s="102">
        <v>226</v>
      </c>
      <c r="H27" s="102">
        <v>543</v>
      </c>
      <c r="I27" s="102">
        <v>769</v>
      </c>
      <c r="J27" s="103">
        <v>16642</v>
      </c>
      <c r="K27" s="101">
        <v>49</v>
      </c>
      <c r="L27" s="102">
        <v>948</v>
      </c>
      <c r="M27" s="102">
        <v>1464</v>
      </c>
      <c r="N27" s="102">
        <v>2412</v>
      </c>
      <c r="O27" s="103">
        <v>43680</v>
      </c>
      <c r="P27" s="101">
        <v>46</v>
      </c>
      <c r="Q27" s="102">
        <v>536</v>
      </c>
      <c r="R27" s="102">
        <v>646</v>
      </c>
      <c r="S27" s="102">
        <v>1182</v>
      </c>
      <c r="T27" s="103">
        <v>27312</v>
      </c>
    </row>
    <row r="28" spans="1:20" s="9" customFormat="1" ht="10.7" customHeight="1">
      <c r="A28" s="101">
        <v>45</v>
      </c>
      <c r="B28" s="102">
        <v>980</v>
      </c>
      <c r="C28" s="102">
        <v>2171</v>
      </c>
      <c r="D28" s="102">
        <v>3152</v>
      </c>
      <c r="E28" s="103">
        <v>113257</v>
      </c>
      <c r="F28" s="101">
        <v>49</v>
      </c>
      <c r="G28" s="102">
        <v>244</v>
      </c>
      <c r="H28" s="102">
        <v>559</v>
      </c>
      <c r="I28" s="102">
        <v>805</v>
      </c>
      <c r="J28" s="103">
        <v>17447</v>
      </c>
      <c r="K28" s="101">
        <v>48</v>
      </c>
      <c r="L28" s="102">
        <v>1120</v>
      </c>
      <c r="M28" s="102">
        <v>1836</v>
      </c>
      <c r="N28" s="102">
        <v>2957</v>
      </c>
      <c r="O28" s="103">
        <v>46637</v>
      </c>
      <c r="P28" s="101">
        <v>45</v>
      </c>
      <c r="Q28" s="102">
        <v>500</v>
      </c>
      <c r="R28" s="102">
        <v>699</v>
      </c>
      <c r="S28" s="102">
        <v>1200</v>
      </c>
      <c r="T28" s="103">
        <v>28512</v>
      </c>
    </row>
    <row r="29" spans="1:20" s="9" customFormat="1" ht="10.7" customHeight="1">
      <c r="A29" s="101">
        <v>44</v>
      </c>
      <c r="B29" s="102">
        <v>932</v>
      </c>
      <c r="C29" s="102">
        <v>2050</v>
      </c>
      <c r="D29" s="102">
        <v>2983</v>
      </c>
      <c r="E29" s="103">
        <v>116240</v>
      </c>
      <c r="F29" s="101">
        <v>48</v>
      </c>
      <c r="G29" s="102">
        <v>492</v>
      </c>
      <c r="H29" s="102">
        <v>1177</v>
      </c>
      <c r="I29" s="102">
        <v>1670</v>
      </c>
      <c r="J29" s="103">
        <v>19117</v>
      </c>
      <c r="K29" s="101">
        <v>47</v>
      </c>
      <c r="L29" s="102">
        <v>941</v>
      </c>
      <c r="M29" s="102">
        <v>1581</v>
      </c>
      <c r="N29" s="102">
        <v>2522</v>
      </c>
      <c r="O29" s="103">
        <v>49159</v>
      </c>
      <c r="P29" s="101">
        <v>44</v>
      </c>
      <c r="Q29" s="102">
        <v>550</v>
      </c>
      <c r="R29" s="102">
        <v>673</v>
      </c>
      <c r="S29" s="102">
        <v>1224</v>
      </c>
      <c r="T29" s="103">
        <v>29736</v>
      </c>
    </row>
    <row r="30" spans="1:20" s="9" customFormat="1" ht="10.7" customHeight="1">
      <c r="A30" s="101">
        <v>43</v>
      </c>
      <c r="B30" s="102">
        <v>905</v>
      </c>
      <c r="C30" s="102">
        <v>1770</v>
      </c>
      <c r="D30" s="102">
        <v>2678</v>
      </c>
      <c r="E30" s="103">
        <v>118918</v>
      </c>
      <c r="F30" s="101">
        <v>47</v>
      </c>
      <c r="G30" s="102">
        <v>294</v>
      </c>
      <c r="H30" s="102">
        <v>629</v>
      </c>
      <c r="I30" s="102">
        <v>924</v>
      </c>
      <c r="J30" s="103">
        <v>20041</v>
      </c>
      <c r="K30" s="101">
        <v>46</v>
      </c>
      <c r="L30" s="102">
        <v>1066</v>
      </c>
      <c r="M30" s="102">
        <v>1713</v>
      </c>
      <c r="N30" s="102">
        <v>2781</v>
      </c>
      <c r="O30" s="103">
        <v>51940</v>
      </c>
      <c r="P30" s="101">
        <v>43</v>
      </c>
      <c r="Q30" s="102">
        <v>1084</v>
      </c>
      <c r="R30" s="102">
        <v>1284</v>
      </c>
      <c r="S30" s="102">
        <v>2368</v>
      </c>
      <c r="T30" s="103">
        <v>32104</v>
      </c>
    </row>
    <row r="31" spans="1:20" s="9" customFormat="1" ht="10.7" customHeight="1">
      <c r="A31" s="101">
        <v>42</v>
      </c>
      <c r="B31" s="102">
        <v>932</v>
      </c>
      <c r="C31" s="102">
        <v>1910</v>
      </c>
      <c r="D31" s="102">
        <v>2846</v>
      </c>
      <c r="E31" s="103">
        <v>121764</v>
      </c>
      <c r="F31" s="101">
        <v>46</v>
      </c>
      <c r="G31" s="102">
        <v>323</v>
      </c>
      <c r="H31" s="102">
        <v>646</v>
      </c>
      <c r="I31" s="102">
        <v>970</v>
      </c>
      <c r="J31" s="103">
        <v>21011</v>
      </c>
      <c r="K31" s="101">
        <v>45</v>
      </c>
      <c r="L31" s="102">
        <v>1114</v>
      </c>
      <c r="M31" s="102">
        <v>1781</v>
      </c>
      <c r="N31" s="102">
        <v>2895</v>
      </c>
      <c r="O31" s="103">
        <v>54835</v>
      </c>
      <c r="P31" s="101">
        <v>42</v>
      </c>
      <c r="Q31" s="102">
        <v>497</v>
      </c>
      <c r="R31" s="102">
        <v>550</v>
      </c>
      <c r="S31" s="102">
        <v>1047</v>
      </c>
      <c r="T31" s="103">
        <v>33151</v>
      </c>
    </row>
    <row r="32" spans="1:20" s="9" customFormat="1" ht="10.7" customHeight="1">
      <c r="A32" s="101">
        <v>41</v>
      </c>
      <c r="B32" s="102">
        <v>792</v>
      </c>
      <c r="C32" s="102">
        <v>1501</v>
      </c>
      <c r="D32" s="102">
        <v>2297</v>
      </c>
      <c r="E32" s="103">
        <v>124061</v>
      </c>
      <c r="F32" s="101">
        <v>45</v>
      </c>
      <c r="G32" s="102">
        <v>314</v>
      </c>
      <c r="H32" s="102">
        <v>565</v>
      </c>
      <c r="I32" s="102">
        <v>880</v>
      </c>
      <c r="J32" s="103">
        <v>21891</v>
      </c>
      <c r="K32" s="101">
        <v>44</v>
      </c>
      <c r="L32" s="102">
        <v>2164</v>
      </c>
      <c r="M32" s="102">
        <v>3602</v>
      </c>
      <c r="N32" s="102">
        <v>5767</v>
      </c>
      <c r="O32" s="103">
        <v>60602</v>
      </c>
      <c r="P32" s="101">
        <v>41</v>
      </c>
      <c r="Q32" s="102">
        <v>527</v>
      </c>
      <c r="R32" s="102">
        <v>555</v>
      </c>
      <c r="S32" s="102">
        <v>1085</v>
      </c>
      <c r="T32" s="103">
        <v>34236</v>
      </c>
    </row>
    <row r="33" spans="1:20" s="9" customFormat="1" ht="10.7" customHeight="1">
      <c r="A33" s="101">
        <v>40</v>
      </c>
      <c r="B33" s="102">
        <v>937</v>
      </c>
      <c r="C33" s="102">
        <v>1615</v>
      </c>
      <c r="D33" s="102">
        <v>2552</v>
      </c>
      <c r="E33" s="103">
        <v>126613</v>
      </c>
      <c r="F33" s="101">
        <v>44</v>
      </c>
      <c r="G33" s="102">
        <v>919</v>
      </c>
      <c r="H33" s="102">
        <v>1496</v>
      </c>
      <c r="I33" s="102">
        <v>2420</v>
      </c>
      <c r="J33" s="103">
        <v>24311</v>
      </c>
      <c r="K33" s="101">
        <v>43</v>
      </c>
      <c r="L33" s="102">
        <v>1033</v>
      </c>
      <c r="M33" s="102">
        <v>1610</v>
      </c>
      <c r="N33" s="102">
        <v>2644</v>
      </c>
      <c r="O33" s="103">
        <v>63246</v>
      </c>
      <c r="P33" s="101">
        <v>40</v>
      </c>
      <c r="Q33" s="102">
        <v>535</v>
      </c>
      <c r="R33" s="102">
        <v>511</v>
      </c>
      <c r="S33" s="102">
        <v>1046</v>
      </c>
      <c r="T33" s="103">
        <v>35282</v>
      </c>
    </row>
    <row r="34" spans="1:20" s="9" customFormat="1" ht="10.7" customHeight="1">
      <c r="A34" s="101">
        <v>39</v>
      </c>
      <c r="B34" s="102">
        <v>1749</v>
      </c>
      <c r="C34" s="102">
        <v>2777</v>
      </c>
      <c r="D34" s="102">
        <v>4534</v>
      </c>
      <c r="E34" s="103">
        <v>131147</v>
      </c>
      <c r="F34" s="101">
        <v>43</v>
      </c>
      <c r="G34" s="102">
        <v>432</v>
      </c>
      <c r="H34" s="102">
        <v>613</v>
      </c>
      <c r="I34" s="102">
        <v>1047</v>
      </c>
      <c r="J34" s="103">
        <v>25358</v>
      </c>
      <c r="K34" s="101">
        <v>42</v>
      </c>
      <c r="L34" s="102">
        <v>1053</v>
      </c>
      <c r="M34" s="102">
        <v>1694</v>
      </c>
      <c r="N34" s="102">
        <v>2750</v>
      </c>
      <c r="O34" s="103">
        <v>65996</v>
      </c>
      <c r="P34" s="101">
        <v>39</v>
      </c>
      <c r="Q34" s="102">
        <v>964</v>
      </c>
      <c r="R34" s="102">
        <v>961</v>
      </c>
      <c r="S34" s="102">
        <v>1926</v>
      </c>
      <c r="T34" s="103">
        <v>37208</v>
      </c>
    </row>
    <row r="35" spans="1:20" s="9" customFormat="1" ht="10.7" customHeight="1">
      <c r="A35" s="101">
        <v>38</v>
      </c>
      <c r="B35" s="102">
        <v>909</v>
      </c>
      <c r="C35" s="102">
        <v>1319</v>
      </c>
      <c r="D35" s="102">
        <v>2232</v>
      </c>
      <c r="E35" s="103">
        <v>133379</v>
      </c>
      <c r="F35" s="101">
        <v>42</v>
      </c>
      <c r="G35" s="102">
        <v>505</v>
      </c>
      <c r="H35" s="102">
        <v>693</v>
      </c>
      <c r="I35" s="102">
        <v>1199</v>
      </c>
      <c r="J35" s="103">
        <v>26557</v>
      </c>
      <c r="K35" s="101">
        <v>41</v>
      </c>
      <c r="L35" s="102">
        <v>1689</v>
      </c>
      <c r="M35" s="102">
        <v>1924</v>
      </c>
      <c r="N35" s="102">
        <v>3624</v>
      </c>
      <c r="O35" s="103">
        <v>69620</v>
      </c>
      <c r="P35" s="101">
        <v>38</v>
      </c>
      <c r="Q35" s="102">
        <v>821</v>
      </c>
      <c r="R35" s="102">
        <v>609</v>
      </c>
      <c r="S35" s="102">
        <v>1433</v>
      </c>
      <c r="T35" s="103">
        <v>38641</v>
      </c>
    </row>
    <row r="36" spans="1:20" s="9" customFormat="1" ht="10.7" customHeight="1">
      <c r="A36" s="101">
        <v>37</v>
      </c>
      <c r="B36" s="102">
        <v>919</v>
      </c>
      <c r="C36" s="102">
        <v>1181</v>
      </c>
      <c r="D36" s="102">
        <v>2103</v>
      </c>
      <c r="E36" s="103">
        <v>135482</v>
      </c>
      <c r="F36" s="101">
        <v>41</v>
      </c>
      <c r="G36" s="102">
        <v>413</v>
      </c>
      <c r="H36" s="102">
        <v>531</v>
      </c>
      <c r="I36" s="102">
        <v>944</v>
      </c>
      <c r="J36" s="103">
        <v>27501</v>
      </c>
      <c r="K36" s="101">
        <v>40</v>
      </c>
      <c r="L36" s="102">
        <v>905</v>
      </c>
      <c r="M36" s="102">
        <v>1250</v>
      </c>
      <c r="N36" s="102">
        <v>2157</v>
      </c>
      <c r="O36" s="103">
        <v>71777</v>
      </c>
      <c r="P36" s="101">
        <v>37</v>
      </c>
      <c r="Q36" s="102">
        <v>510</v>
      </c>
      <c r="R36" s="102">
        <v>463</v>
      </c>
      <c r="S36" s="102">
        <v>973</v>
      </c>
      <c r="T36" s="103">
        <v>39614</v>
      </c>
    </row>
    <row r="37" spans="1:20" s="9" customFormat="1" ht="10.7" customHeight="1">
      <c r="A37" s="101">
        <v>36</v>
      </c>
      <c r="B37" s="102">
        <v>1189</v>
      </c>
      <c r="C37" s="102">
        <v>1376</v>
      </c>
      <c r="D37" s="102">
        <v>2571</v>
      </c>
      <c r="E37" s="103">
        <v>138053</v>
      </c>
      <c r="F37" s="101">
        <v>40</v>
      </c>
      <c r="G37" s="102">
        <v>3244</v>
      </c>
      <c r="H37" s="102">
        <v>2287</v>
      </c>
      <c r="I37" s="102">
        <v>5570</v>
      </c>
      <c r="J37" s="103">
        <v>33071</v>
      </c>
      <c r="K37" s="101">
        <v>39</v>
      </c>
      <c r="L37" s="102">
        <v>1042</v>
      </c>
      <c r="M37" s="102">
        <v>1433</v>
      </c>
      <c r="N37" s="102">
        <v>2478</v>
      </c>
      <c r="O37" s="103">
        <v>74255</v>
      </c>
      <c r="P37" s="101">
        <v>36</v>
      </c>
      <c r="Q37" s="102">
        <v>384</v>
      </c>
      <c r="R37" s="102">
        <v>302</v>
      </c>
      <c r="S37" s="102">
        <v>686</v>
      </c>
      <c r="T37" s="103">
        <v>40300</v>
      </c>
    </row>
    <row r="38" spans="1:20" s="9" customFormat="1" ht="10.7" customHeight="1">
      <c r="A38" s="101">
        <v>35</v>
      </c>
      <c r="B38" s="102">
        <v>1553</v>
      </c>
      <c r="C38" s="102">
        <v>1551</v>
      </c>
      <c r="D38" s="102">
        <v>3114</v>
      </c>
      <c r="E38" s="103">
        <v>141167</v>
      </c>
      <c r="F38" s="101">
        <v>39</v>
      </c>
      <c r="G38" s="102">
        <v>470</v>
      </c>
      <c r="H38" s="102">
        <v>438</v>
      </c>
      <c r="I38" s="102">
        <v>913</v>
      </c>
      <c r="J38" s="103">
        <v>33984</v>
      </c>
      <c r="K38" s="101">
        <v>38</v>
      </c>
      <c r="L38" s="102">
        <v>3017</v>
      </c>
      <c r="M38" s="102">
        <v>2602</v>
      </c>
      <c r="N38" s="102">
        <v>5630</v>
      </c>
      <c r="O38" s="103">
        <v>79885</v>
      </c>
      <c r="P38" s="101">
        <v>35</v>
      </c>
      <c r="Q38" s="102">
        <v>1270</v>
      </c>
      <c r="R38" s="102">
        <v>797</v>
      </c>
      <c r="S38" s="102">
        <v>2078</v>
      </c>
      <c r="T38" s="103">
        <v>42378</v>
      </c>
    </row>
    <row r="39" spans="1:20" s="9" customFormat="1" ht="10.7" customHeight="1">
      <c r="A39" s="101">
        <v>34</v>
      </c>
      <c r="B39" s="102">
        <v>1024</v>
      </c>
      <c r="C39" s="102">
        <v>1151</v>
      </c>
      <c r="D39" s="102">
        <v>2181</v>
      </c>
      <c r="E39" s="103">
        <v>143348</v>
      </c>
      <c r="F39" s="101">
        <v>38</v>
      </c>
      <c r="G39" s="102">
        <v>423</v>
      </c>
      <c r="H39" s="102">
        <v>429</v>
      </c>
      <c r="I39" s="102">
        <v>855</v>
      </c>
      <c r="J39" s="103">
        <v>34839</v>
      </c>
      <c r="K39" s="101">
        <v>37</v>
      </c>
      <c r="L39" s="102">
        <v>690</v>
      </c>
      <c r="M39" s="102">
        <v>833</v>
      </c>
      <c r="N39" s="102">
        <v>1523</v>
      </c>
      <c r="O39" s="103">
        <v>81408</v>
      </c>
      <c r="P39" s="101">
        <v>34</v>
      </c>
      <c r="Q39" s="102">
        <v>192</v>
      </c>
      <c r="R39" s="102">
        <v>114</v>
      </c>
      <c r="S39" s="102">
        <v>306</v>
      </c>
      <c r="T39" s="103">
        <v>42684</v>
      </c>
    </row>
    <row r="40" spans="1:20" s="9" customFormat="1" ht="10.7" customHeight="1">
      <c r="A40" s="101">
        <v>33</v>
      </c>
      <c r="B40" s="102">
        <v>796</v>
      </c>
      <c r="C40" s="102">
        <v>825</v>
      </c>
      <c r="D40" s="102">
        <v>1625</v>
      </c>
      <c r="E40" s="103">
        <v>144973</v>
      </c>
      <c r="F40" s="101">
        <v>37</v>
      </c>
      <c r="G40" s="102">
        <v>276</v>
      </c>
      <c r="H40" s="102">
        <v>259</v>
      </c>
      <c r="I40" s="102">
        <v>535</v>
      </c>
      <c r="J40" s="103">
        <v>35374</v>
      </c>
      <c r="K40" s="101">
        <v>36</v>
      </c>
      <c r="L40" s="102">
        <v>651</v>
      </c>
      <c r="M40" s="102">
        <v>672</v>
      </c>
      <c r="N40" s="102">
        <v>1324</v>
      </c>
      <c r="O40" s="103">
        <v>82732</v>
      </c>
      <c r="P40" s="101">
        <v>33</v>
      </c>
      <c r="Q40" s="102">
        <v>172</v>
      </c>
      <c r="R40" s="102">
        <v>165</v>
      </c>
      <c r="S40" s="102">
        <v>338</v>
      </c>
      <c r="T40" s="103">
        <v>43022</v>
      </c>
    </row>
    <row r="41" spans="1:20" s="9" customFormat="1" ht="10.7" customHeight="1">
      <c r="A41" s="101">
        <v>32</v>
      </c>
      <c r="B41" s="102">
        <v>5671</v>
      </c>
      <c r="C41" s="102">
        <v>3893</v>
      </c>
      <c r="D41" s="102">
        <v>9633</v>
      </c>
      <c r="E41" s="103">
        <v>154606</v>
      </c>
      <c r="F41" s="101">
        <v>36</v>
      </c>
      <c r="G41" s="102">
        <v>224</v>
      </c>
      <c r="H41" s="102">
        <v>225</v>
      </c>
      <c r="I41" s="102">
        <v>450</v>
      </c>
      <c r="J41" s="103">
        <v>35824</v>
      </c>
      <c r="K41" s="101">
        <v>35</v>
      </c>
      <c r="L41" s="102">
        <v>757</v>
      </c>
      <c r="M41" s="102">
        <v>728</v>
      </c>
      <c r="N41" s="102">
        <v>1487</v>
      </c>
      <c r="O41" s="103">
        <v>84219</v>
      </c>
      <c r="P41" s="101">
        <v>32</v>
      </c>
      <c r="Q41" s="102">
        <v>85</v>
      </c>
      <c r="R41" s="102">
        <v>79</v>
      </c>
      <c r="S41" s="102">
        <v>164</v>
      </c>
      <c r="T41" s="103">
        <v>43186</v>
      </c>
    </row>
    <row r="42" spans="1:20" s="9" customFormat="1" ht="10.7" customHeight="1">
      <c r="A42" s="101">
        <v>31</v>
      </c>
      <c r="B42" s="102">
        <v>502</v>
      </c>
      <c r="C42" s="102">
        <v>511</v>
      </c>
      <c r="D42" s="102">
        <v>1020</v>
      </c>
      <c r="E42" s="103">
        <v>155626</v>
      </c>
      <c r="F42" s="101">
        <v>35</v>
      </c>
      <c r="G42" s="102">
        <v>277</v>
      </c>
      <c r="H42" s="102">
        <v>249</v>
      </c>
      <c r="I42" s="102">
        <v>526</v>
      </c>
      <c r="J42" s="103">
        <v>36350</v>
      </c>
      <c r="K42" s="101">
        <v>34</v>
      </c>
      <c r="L42" s="102">
        <v>310</v>
      </c>
      <c r="M42" s="102">
        <v>310</v>
      </c>
      <c r="N42" s="102">
        <v>621</v>
      </c>
      <c r="O42" s="103">
        <v>84840</v>
      </c>
      <c r="P42" s="101">
        <v>31</v>
      </c>
      <c r="Q42" s="102">
        <v>115</v>
      </c>
      <c r="R42" s="102">
        <v>97</v>
      </c>
      <c r="S42" s="102">
        <v>214</v>
      </c>
      <c r="T42" s="103">
        <v>43400</v>
      </c>
    </row>
    <row r="43" spans="1:20" s="9" customFormat="1" ht="10.7" customHeight="1">
      <c r="A43" s="101">
        <v>30</v>
      </c>
      <c r="B43" s="102">
        <v>556</v>
      </c>
      <c r="C43" s="102">
        <v>528</v>
      </c>
      <c r="D43" s="102">
        <v>1084</v>
      </c>
      <c r="E43" s="103">
        <v>156710</v>
      </c>
      <c r="F43" s="101">
        <v>34</v>
      </c>
      <c r="G43" s="102">
        <v>124</v>
      </c>
      <c r="H43" s="102">
        <v>112</v>
      </c>
      <c r="I43" s="102">
        <v>236</v>
      </c>
      <c r="J43" s="103">
        <v>36586</v>
      </c>
      <c r="K43" s="101">
        <v>33</v>
      </c>
      <c r="L43" s="102">
        <v>322</v>
      </c>
      <c r="M43" s="102">
        <v>299</v>
      </c>
      <c r="N43" s="102">
        <v>622</v>
      </c>
      <c r="O43" s="103">
        <v>85462</v>
      </c>
      <c r="P43" s="101">
        <v>29</v>
      </c>
      <c r="Q43" s="102">
        <v>20</v>
      </c>
      <c r="R43" s="102">
        <v>9</v>
      </c>
      <c r="S43" s="102">
        <v>29</v>
      </c>
      <c r="T43" s="103">
        <v>43429</v>
      </c>
    </row>
    <row r="44" spans="1:20" s="9" customFormat="1" ht="10.7" customHeight="1">
      <c r="A44" s="101">
        <v>29</v>
      </c>
      <c r="B44" s="102">
        <v>265</v>
      </c>
      <c r="C44" s="102">
        <v>242</v>
      </c>
      <c r="D44" s="102">
        <v>508</v>
      </c>
      <c r="E44" s="103">
        <v>157218</v>
      </c>
      <c r="F44" s="101">
        <v>32</v>
      </c>
      <c r="G44" s="102">
        <v>23</v>
      </c>
      <c r="H44" s="102">
        <v>34</v>
      </c>
      <c r="I44" s="102">
        <v>57</v>
      </c>
      <c r="J44" s="103">
        <v>36643</v>
      </c>
      <c r="K44" s="101">
        <v>32</v>
      </c>
      <c r="L44" s="102">
        <v>298</v>
      </c>
      <c r="M44" s="102">
        <v>239</v>
      </c>
      <c r="N44" s="102">
        <v>538</v>
      </c>
      <c r="O44" s="103">
        <v>86000</v>
      </c>
      <c r="P44" s="101"/>
      <c r="Q44" s="102"/>
      <c r="R44" s="102"/>
      <c r="S44" s="102"/>
      <c r="T44" s="103"/>
    </row>
    <row r="45" spans="1:20" s="9" customFormat="1" ht="10.7" customHeight="1">
      <c r="A45" s="101">
        <v>28</v>
      </c>
      <c r="B45" s="102">
        <v>189</v>
      </c>
      <c r="C45" s="102">
        <v>165</v>
      </c>
      <c r="D45" s="102">
        <v>357</v>
      </c>
      <c r="E45" s="103">
        <v>157575</v>
      </c>
      <c r="F45" s="101"/>
      <c r="G45" s="102"/>
      <c r="H45" s="102"/>
      <c r="I45" s="102"/>
      <c r="J45" s="103"/>
      <c r="K45" s="101">
        <v>31</v>
      </c>
      <c r="L45" s="102">
        <v>105</v>
      </c>
      <c r="M45" s="102">
        <v>82</v>
      </c>
      <c r="N45" s="102">
        <v>187</v>
      </c>
      <c r="O45" s="103">
        <v>86187</v>
      </c>
      <c r="P45" s="101"/>
      <c r="Q45" s="102"/>
      <c r="R45" s="102"/>
      <c r="S45" s="102"/>
      <c r="T45" s="103"/>
    </row>
    <row r="46" spans="1:20" s="9" customFormat="1" ht="10.7" customHeight="1">
      <c r="A46" s="60">
        <v>27</v>
      </c>
      <c r="B46" s="61">
        <v>207</v>
      </c>
      <c r="C46" s="61">
        <v>185</v>
      </c>
      <c r="D46" s="61">
        <v>394</v>
      </c>
      <c r="E46" s="62">
        <v>157969</v>
      </c>
      <c r="F46" s="45"/>
      <c r="G46" s="44"/>
      <c r="H46" s="44"/>
      <c r="I46" s="44"/>
      <c r="J46" s="46"/>
      <c r="K46" s="60">
        <v>29</v>
      </c>
      <c r="L46" s="61">
        <v>45</v>
      </c>
      <c r="M46" s="61">
        <v>41</v>
      </c>
      <c r="N46" s="61">
        <v>86</v>
      </c>
      <c r="O46" s="63">
        <v>86273</v>
      </c>
      <c r="P46" s="60"/>
      <c r="Q46" s="61"/>
      <c r="R46" s="61"/>
      <c r="S46" s="61"/>
      <c r="T46" s="63"/>
    </row>
    <row r="47" spans="1:20" s="9" customFormat="1" ht="10.7" customHeight="1">
      <c r="A47" s="60">
        <v>26</v>
      </c>
      <c r="B47" s="61">
        <v>112</v>
      </c>
      <c r="C47" s="61">
        <v>69</v>
      </c>
      <c r="D47" s="61">
        <v>182</v>
      </c>
      <c r="E47" s="62">
        <v>158151</v>
      </c>
      <c r="F47" s="45"/>
      <c r="G47" s="44"/>
      <c r="H47" s="44"/>
      <c r="I47" s="44"/>
      <c r="J47" s="46"/>
      <c r="K47" s="60"/>
      <c r="L47" s="61"/>
      <c r="M47" s="61"/>
      <c r="N47" s="61"/>
      <c r="O47" s="63"/>
      <c r="P47" s="60"/>
      <c r="Q47" s="61"/>
      <c r="R47" s="61"/>
      <c r="S47" s="61"/>
      <c r="T47" s="63"/>
    </row>
    <row r="48" spans="1:20" s="9" customFormat="1" ht="10.7" customHeight="1">
      <c r="A48" s="60"/>
      <c r="B48" s="61"/>
      <c r="C48" s="61"/>
      <c r="D48" s="61"/>
      <c r="E48" s="62"/>
      <c r="F48" s="45"/>
      <c r="G48" s="44"/>
      <c r="H48" s="44"/>
      <c r="I48" s="44"/>
      <c r="J48" s="46"/>
      <c r="K48" s="45"/>
      <c r="L48" s="44"/>
      <c r="M48" s="44"/>
      <c r="N48" s="44"/>
      <c r="O48" s="46"/>
      <c r="P48" s="60"/>
      <c r="Q48" s="61"/>
      <c r="R48" s="61"/>
      <c r="S48" s="61"/>
      <c r="T48" s="63"/>
    </row>
    <row r="49" spans="1:20" s="9" customFormat="1" ht="10.7" customHeight="1">
      <c r="A49" s="60"/>
      <c r="B49" s="61"/>
      <c r="C49" s="61"/>
      <c r="D49" s="61"/>
      <c r="E49" s="62"/>
      <c r="F49" s="45"/>
      <c r="G49" s="44"/>
      <c r="H49" s="44"/>
      <c r="I49" s="44"/>
      <c r="J49" s="46"/>
      <c r="K49" s="45"/>
      <c r="L49" s="44"/>
      <c r="M49" s="44"/>
      <c r="N49" s="44"/>
      <c r="O49" s="46"/>
      <c r="P49" s="60"/>
      <c r="Q49" s="61"/>
      <c r="R49" s="61"/>
      <c r="S49" s="61"/>
      <c r="T49" s="63"/>
    </row>
    <row r="50" spans="1:20" s="9" customFormat="1" ht="10.7" customHeight="1">
      <c r="A50" s="60"/>
      <c r="B50" s="61"/>
      <c r="C50" s="61"/>
      <c r="D50" s="61"/>
      <c r="E50" s="62"/>
      <c r="F50" s="45"/>
      <c r="G50" s="44"/>
      <c r="H50" s="44"/>
      <c r="I50" s="44"/>
      <c r="J50" s="46"/>
      <c r="K50" s="45"/>
      <c r="L50" s="44"/>
      <c r="M50" s="44"/>
      <c r="N50" s="44"/>
      <c r="O50" s="46"/>
      <c r="P50" s="60"/>
      <c r="Q50" s="61"/>
      <c r="R50" s="61"/>
      <c r="S50" s="61"/>
      <c r="T50" s="63"/>
    </row>
    <row r="51" spans="1:20" s="9" customFormat="1" ht="10.7" customHeight="1">
      <c r="A51" s="60"/>
      <c r="B51" s="61"/>
      <c r="C51" s="61"/>
      <c r="D51" s="61"/>
      <c r="E51" s="62"/>
      <c r="F51" s="45"/>
      <c r="G51" s="44"/>
      <c r="H51" s="44"/>
      <c r="I51" s="44"/>
      <c r="J51" s="46"/>
      <c r="K51" s="45"/>
      <c r="L51" s="44"/>
      <c r="M51" s="44"/>
      <c r="N51" s="44"/>
      <c r="O51" s="46"/>
      <c r="P51" s="60"/>
      <c r="Q51" s="61"/>
      <c r="R51" s="61"/>
      <c r="S51" s="61"/>
      <c r="T51" s="63"/>
    </row>
    <row r="52" spans="1:20" s="9" customFormat="1" ht="10.7" customHeight="1">
      <c r="A52" s="45"/>
      <c r="B52" s="44"/>
      <c r="C52" s="44"/>
      <c r="D52" s="44"/>
      <c r="E52" s="51"/>
      <c r="F52" s="45"/>
      <c r="G52" s="44"/>
      <c r="H52" s="44"/>
      <c r="I52" s="44"/>
      <c r="J52" s="46"/>
      <c r="K52" s="45"/>
      <c r="L52" s="44"/>
      <c r="M52" s="44"/>
      <c r="N52" s="44"/>
      <c r="O52" s="46"/>
      <c r="P52" s="60"/>
      <c r="Q52" s="61"/>
      <c r="R52" s="61"/>
      <c r="S52" s="61"/>
      <c r="T52" s="63"/>
    </row>
    <row r="53" spans="1:20" s="9" customFormat="1" ht="10.7" customHeight="1">
      <c r="A53" s="135"/>
      <c r="B53" s="136"/>
      <c r="C53" s="136"/>
      <c r="D53" s="136"/>
      <c r="E53" s="137"/>
      <c r="F53" s="135"/>
      <c r="G53" s="136"/>
      <c r="H53" s="136"/>
      <c r="I53" s="136"/>
      <c r="J53" s="110"/>
      <c r="K53" s="135"/>
      <c r="L53" s="136"/>
      <c r="M53" s="136"/>
      <c r="N53" s="136"/>
      <c r="O53" s="110"/>
      <c r="P53" s="138"/>
      <c r="Q53" s="139"/>
      <c r="R53" s="139"/>
      <c r="S53" s="139"/>
      <c r="T53" s="140"/>
    </row>
    <row r="54" spans="1:20" s="9" customFormat="1" ht="10.7" customHeight="1">
      <c r="A54" s="141" t="s">
        <v>30</v>
      </c>
      <c r="B54" s="142">
        <f>SUM(B5:B53)</f>
        <v>54996</v>
      </c>
      <c r="C54" s="142">
        <f t="shared" ref="C54:D54" si="0">SUM(C5:C53)</f>
        <v>102990</v>
      </c>
      <c r="D54" s="142">
        <f t="shared" si="0"/>
        <v>158151</v>
      </c>
      <c r="E54" s="143"/>
      <c r="F54" s="141" t="s">
        <v>30</v>
      </c>
      <c r="G54" s="142">
        <f>SUM(G5:G53)</f>
        <v>14369</v>
      </c>
      <c r="H54" s="142">
        <f t="shared" ref="H54" si="1">SUM(H5:H53)</f>
        <v>22210</v>
      </c>
      <c r="I54" s="142">
        <f t="shared" ref="I54" si="2">SUM(I5:I53)</f>
        <v>36643</v>
      </c>
      <c r="J54" s="59"/>
      <c r="K54" s="141" t="s">
        <v>30</v>
      </c>
      <c r="L54" s="142">
        <f>SUM(L5:L53)</f>
        <v>36373</v>
      </c>
      <c r="M54" s="142">
        <f t="shared" ref="M54" si="3">SUM(M5:M53)</f>
        <v>49855</v>
      </c>
      <c r="N54" s="142">
        <f t="shared" ref="N54" si="4">SUM(N5:N53)</f>
        <v>86273</v>
      </c>
      <c r="O54" s="59"/>
      <c r="P54" s="141" t="s">
        <v>30</v>
      </c>
      <c r="Q54" s="142">
        <f>SUM(Q5:Q53)</f>
        <v>20638</v>
      </c>
      <c r="R54" s="142">
        <f>SUM(R5:R53)</f>
        <v>22766</v>
      </c>
      <c r="S54" s="142">
        <f>SUM(S5:S53)</f>
        <v>43429</v>
      </c>
      <c r="T54" s="59"/>
    </row>
    <row r="55" spans="1:20" s="9" customFormat="1" ht="10.7" customHeight="1">
      <c r="A55" s="99"/>
      <c r="B55" s="100"/>
      <c r="C55" s="100"/>
      <c r="D55" s="100"/>
      <c r="E55" s="100"/>
      <c r="F55" s="99"/>
      <c r="G55" s="100"/>
      <c r="H55" s="100"/>
      <c r="I55" s="100"/>
      <c r="J55" s="100"/>
      <c r="K55" s="99"/>
      <c r="L55" s="100"/>
      <c r="M55" s="100"/>
      <c r="N55" s="100"/>
      <c r="O55" s="100"/>
      <c r="P55" s="99"/>
      <c r="Q55" s="100"/>
      <c r="R55" s="100"/>
      <c r="S55" s="100"/>
      <c r="T55" s="100"/>
    </row>
    <row r="56" spans="1:20" s="8" customFormat="1" ht="11.1" customHeight="1">
      <c r="A56" s="200" t="s">
        <v>47</v>
      </c>
      <c r="B56" s="201"/>
      <c r="C56" s="201"/>
      <c r="D56" s="201"/>
      <c r="E56" s="202"/>
      <c r="F56" s="200" t="s">
        <v>48</v>
      </c>
      <c r="G56" s="201"/>
      <c r="H56" s="201"/>
      <c r="I56" s="201"/>
      <c r="J56" s="202"/>
      <c r="K56" s="200" t="s">
        <v>49</v>
      </c>
      <c r="L56" s="201"/>
      <c r="M56" s="201"/>
      <c r="N56" s="201"/>
      <c r="O56" s="202"/>
      <c r="P56" s="216" t="s">
        <v>50</v>
      </c>
      <c r="Q56" s="201"/>
      <c r="R56" s="201"/>
      <c r="S56" s="201"/>
      <c r="T56" s="202"/>
    </row>
    <row r="57" spans="1:20" s="8" customFormat="1" ht="11.1" customHeight="1">
      <c r="A57" s="98" t="s">
        <v>0</v>
      </c>
      <c r="B57" s="95" t="s">
        <v>1</v>
      </c>
      <c r="C57" s="95" t="s">
        <v>2</v>
      </c>
      <c r="D57" s="95" t="s">
        <v>4</v>
      </c>
      <c r="E57" s="96" t="s">
        <v>3</v>
      </c>
      <c r="F57" s="98" t="s">
        <v>0</v>
      </c>
      <c r="G57" s="95" t="s">
        <v>1</v>
      </c>
      <c r="H57" s="95" t="s">
        <v>2</v>
      </c>
      <c r="I57" s="95" t="s">
        <v>4</v>
      </c>
      <c r="J57" s="96" t="s">
        <v>3</v>
      </c>
      <c r="K57" s="98" t="s">
        <v>0</v>
      </c>
      <c r="L57" s="95" t="s">
        <v>1</v>
      </c>
      <c r="M57" s="95" t="s">
        <v>2</v>
      </c>
      <c r="N57" s="95" t="s">
        <v>4</v>
      </c>
      <c r="O57" s="96" t="s">
        <v>3</v>
      </c>
      <c r="P57" s="108" t="s">
        <v>0</v>
      </c>
      <c r="Q57" s="95" t="s">
        <v>1</v>
      </c>
      <c r="R57" s="95" t="s">
        <v>2</v>
      </c>
      <c r="S57" s="95" t="s">
        <v>4</v>
      </c>
      <c r="T57" s="96" t="s">
        <v>3</v>
      </c>
    </row>
    <row r="58" spans="1:20" s="8" customFormat="1" ht="11.1" customHeight="1">
      <c r="A58" s="101">
        <v>74</v>
      </c>
      <c r="B58" s="102">
        <v>373</v>
      </c>
      <c r="C58" s="102">
        <v>80</v>
      </c>
      <c r="D58" s="102">
        <v>453</v>
      </c>
      <c r="E58" s="103">
        <v>453</v>
      </c>
      <c r="F58" s="101">
        <v>74</v>
      </c>
      <c r="G58" s="102">
        <v>151</v>
      </c>
      <c r="H58" s="102">
        <v>15</v>
      </c>
      <c r="I58" s="102">
        <v>166</v>
      </c>
      <c r="J58" s="103">
        <v>166</v>
      </c>
      <c r="K58" s="101">
        <v>67</v>
      </c>
      <c r="L58" s="102">
        <v>701</v>
      </c>
      <c r="M58" s="102">
        <v>893</v>
      </c>
      <c r="N58" s="102">
        <v>1594</v>
      </c>
      <c r="O58" s="103">
        <v>1594</v>
      </c>
      <c r="P58" s="101">
        <v>69</v>
      </c>
      <c r="Q58" s="102">
        <v>488</v>
      </c>
      <c r="R58" s="102">
        <v>135</v>
      </c>
      <c r="S58" s="102">
        <v>623</v>
      </c>
      <c r="T58" s="103">
        <v>623</v>
      </c>
    </row>
    <row r="59" spans="1:20" s="8" customFormat="1" ht="11.1" customHeight="1">
      <c r="A59" s="101">
        <v>72</v>
      </c>
      <c r="B59" s="102">
        <v>518</v>
      </c>
      <c r="C59" s="102">
        <v>185</v>
      </c>
      <c r="D59" s="102">
        <v>703</v>
      </c>
      <c r="E59" s="103">
        <v>1156</v>
      </c>
      <c r="F59" s="101">
        <v>72</v>
      </c>
      <c r="G59" s="102">
        <v>142</v>
      </c>
      <c r="H59" s="102">
        <v>36</v>
      </c>
      <c r="I59" s="102">
        <v>178</v>
      </c>
      <c r="J59" s="103">
        <v>344</v>
      </c>
      <c r="K59" s="101">
        <v>66</v>
      </c>
      <c r="L59" s="102">
        <v>303</v>
      </c>
      <c r="M59" s="102">
        <v>437</v>
      </c>
      <c r="N59" s="102">
        <v>740</v>
      </c>
      <c r="O59" s="103">
        <v>2334</v>
      </c>
      <c r="P59" s="101">
        <v>67</v>
      </c>
      <c r="Q59" s="102">
        <v>305</v>
      </c>
      <c r="R59" s="102">
        <v>124</v>
      </c>
      <c r="S59" s="102">
        <v>429</v>
      </c>
      <c r="T59" s="103">
        <v>1052</v>
      </c>
    </row>
    <row r="60" spans="1:20" s="8" customFormat="1" ht="11.1" customHeight="1">
      <c r="A60" s="101">
        <v>71</v>
      </c>
      <c r="B60" s="102">
        <v>43</v>
      </c>
      <c r="C60" s="102">
        <v>20</v>
      </c>
      <c r="D60" s="102">
        <v>63</v>
      </c>
      <c r="E60" s="103">
        <v>1219</v>
      </c>
      <c r="F60" s="101">
        <v>71</v>
      </c>
      <c r="G60" s="102">
        <v>176</v>
      </c>
      <c r="H60" s="102">
        <v>40</v>
      </c>
      <c r="I60" s="102">
        <v>216</v>
      </c>
      <c r="J60" s="103">
        <v>560</v>
      </c>
      <c r="K60" s="101">
        <v>65</v>
      </c>
      <c r="L60" s="102">
        <v>334</v>
      </c>
      <c r="M60" s="102">
        <v>532</v>
      </c>
      <c r="N60" s="102">
        <v>866</v>
      </c>
      <c r="O60" s="103">
        <v>3200</v>
      </c>
      <c r="P60" s="101">
        <v>66</v>
      </c>
      <c r="Q60" s="102">
        <v>52</v>
      </c>
      <c r="R60" s="102">
        <v>14</v>
      </c>
      <c r="S60" s="102">
        <v>66</v>
      </c>
      <c r="T60" s="103">
        <v>1118</v>
      </c>
    </row>
    <row r="61" spans="1:20" s="8" customFormat="1" ht="11.1" customHeight="1">
      <c r="A61" s="101">
        <v>70</v>
      </c>
      <c r="B61" s="102">
        <v>328</v>
      </c>
      <c r="C61" s="102">
        <v>141</v>
      </c>
      <c r="D61" s="102">
        <v>469</v>
      </c>
      <c r="E61" s="103">
        <v>1688</v>
      </c>
      <c r="F61" s="101">
        <v>70</v>
      </c>
      <c r="G61" s="102">
        <v>308</v>
      </c>
      <c r="H61" s="102">
        <v>127</v>
      </c>
      <c r="I61" s="102">
        <v>435</v>
      </c>
      <c r="J61" s="103">
        <v>995</v>
      </c>
      <c r="K61" s="101">
        <v>64</v>
      </c>
      <c r="L61" s="102">
        <v>125</v>
      </c>
      <c r="M61" s="102">
        <v>185</v>
      </c>
      <c r="N61" s="102">
        <v>310</v>
      </c>
      <c r="O61" s="103">
        <v>3510</v>
      </c>
      <c r="P61" s="101">
        <v>65</v>
      </c>
      <c r="Q61" s="102">
        <v>150</v>
      </c>
      <c r="R61" s="102">
        <v>66</v>
      </c>
      <c r="S61" s="102">
        <v>216</v>
      </c>
      <c r="T61" s="103">
        <v>1334</v>
      </c>
    </row>
    <row r="62" spans="1:20" s="8" customFormat="1" ht="11.1" customHeight="1">
      <c r="A62" s="101">
        <v>69</v>
      </c>
      <c r="B62" s="102">
        <v>255</v>
      </c>
      <c r="C62" s="102">
        <v>109</v>
      </c>
      <c r="D62" s="102">
        <v>364</v>
      </c>
      <c r="E62" s="103">
        <v>2052</v>
      </c>
      <c r="F62" s="101">
        <v>69</v>
      </c>
      <c r="G62" s="102">
        <v>146</v>
      </c>
      <c r="H62" s="102">
        <v>60</v>
      </c>
      <c r="I62" s="102">
        <v>206</v>
      </c>
      <c r="J62" s="103">
        <v>1201</v>
      </c>
      <c r="K62" s="101">
        <v>63</v>
      </c>
      <c r="L62" s="102">
        <v>520</v>
      </c>
      <c r="M62" s="102">
        <v>818</v>
      </c>
      <c r="N62" s="102">
        <v>1338</v>
      </c>
      <c r="O62" s="103">
        <v>4848</v>
      </c>
      <c r="P62" s="101">
        <v>64</v>
      </c>
      <c r="Q62" s="102">
        <v>153</v>
      </c>
      <c r="R62" s="102">
        <v>62</v>
      </c>
      <c r="S62" s="102">
        <v>215</v>
      </c>
      <c r="T62" s="103">
        <v>1549</v>
      </c>
    </row>
    <row r="63" spans="1:20" s="8" customFormat="1" ht="11.1" customHeight="1">
      <c r="A63" s="101">
        <v>68</v>
      </c>
      <c r="B63" s="102">
        <v>150</v>
      </c>
      <c r="C63" s="102">
        <v>95</v>
      </c>
      <c r="D63" s="102">
        <v>245</v>
      </c>
      <c r="E63" s="103">
        <v>2297</v>
      </c>
      <c r="F63" s="101">
        <v>68</v>
      </c>
      <c r="G63" s="102">
        <v>159</v>
      </c>
      <c r="H63" s="102">
        <v>76</v>
      </c>
      <c r="I63" s="102">
        <v>235</v>
      </c>
      <c r="J63" s="103">
        <v>1436</v>
      </c>
      <c r="K63" s="101">
        <v>62</v>
      </c>
      <c r="L63" s="102">
        <v>199</v>
      </c>
      <c r="M63" s="102">
        <v>384</v>
      </c>
      <c r="N63" s="102">
        <v>583</v>
      </c>
      <c r="O63" s="103">
        <v>5431</v>
      </c>
      <c r="P63" s="101">
        <v>63</v>
      </c>
      <c r="Q63" s="102">
        <v>82</v>
      </c>
      <c r="R63" s="102">
        <v>40</v>
      </c>
      <c r="S63" s="102">
        <v>122</v>
      </c>
      <c r="T63" s="103">
        <v>1671</v>
      </c>
    </row>
    <row r="64" spans="1:20" s="8" customFormat="1" ht="11.1" customHeight="1">
      <c r="A64" s="101">
        <v>67</v>
      </c>
      <c r="B64" s="102">
        <v>340</v>
      </c>
      <c r="C64" s="102">
        <v>203</v>
      </c>
      <c r="D64" s="102">
        <v>543</v>
      </c>
      <c r="E64" s="103">
        <v>2840</v>
      </c>
      <c r="F64" s="101">
        <v>67</v>
      </c>
      <c r="G64" s="102">
        <v>310</v>
      </c>
      <c r="H64" s="102">
        <v>135</v>
      </c>
      <c r="I64" s="102">
        <v>445</v>
      </c>
      <c r="J64" s="103">
        <v>1881</v>
      </c>
      <c r="K64" s="101">
        <v>61</v>
      </c>
      <c r="L64" s="102">
        <v>218</v>
      </c>
      <c r="M64" s="102">
        <v>386</v>
      </c>
      <c r="N64" s="102">
        <v>604</v>
      </c>
      <c r="O64" s="103">
        <v>6035</v>
      </c>
      <c r="P64" s="101">
        <v>62</v>
      </c>
      <c r="Q64" s="102">
        <v>122</v>
      </c>
      <c r="R64" s="102">
        <v>79</v>
      </c>
      <c r="S64" s="102">
        <v>201</v>
      </c>
      <c r="T64" s="103">
        <v>1872</v>
      </c>
    </row>
    <row r="65" spans="1:20" s="8" customFormat="1" ht="11.1" customHeight="1">
      <c r="A65" s="101">
        <v>66</v>
      </c>
      <c r="B65" s="102">
        <v>185</v>
      </c>
      <c r="C65" s="102">
        <v>103</v>
      </c>
      <c r="D65" s="102">
        <v>288</v>
      </c>
      <c r="E65" s="103">
        <v>3128</v>
      </c>
      <c r="F65" s="101">
        <v>66</v>
      </c>
      <c r="G65" s="102">
        <v>107</v>
      </c>
      <c r="H65" s="102">
        <v>55</v>
      </c>
      <c r="I65" s="102">
        <v>162</v>
      </c>
      <c r="J65" s="103">
        <v>2043</v>
      </c>
      <c r="K65" s="101">
        <v>60</v>
      </c>
      <c r="L65" s="102">
        <v>374</v>
      </c>
      <c r="M65" s="102">
        <v>679</v>
      </c>
      <c r="N65" s="102">
        <v>1054</v>
      </c>
      <c r="O65" s="103">
        <v>7089</v>
      </c>
      <c r="P65" s="101">
        <v>61</v>
      </c>
      <c r="Q65" s="102">
        <v>64</v>
      </c>
      <c r="R65" s="102">
        <v>40</v>
      </c>
      <c r="S65" s="102">
        <v>104</v>
      </c>
      <c r="T65" s="103">
        <v>1976</v>
      </c>
    </row>
    <row r="66" spans="1:20" s="8" customFormat="1" ht="11.1" customHeight="1">
      <c r="A66" s="101">
        <v>65</v>
      </c>
      <c r="B66" s="102">
        <v>580</v>
      </c>
      <c r="C66" s="102">
        <v>374</v>
      </c>
      <c r="D66" s="102">
        <v>954</v>
      </c>
      <c r="E66" s="103">
        <v>4082</v>
      </c>
      <c r="F66" s="101">
        <v>65</v>
      </c>
      <c r="G66" s="102">
        <v>271</v>
      </c>
      <c r="H66" s="102">
        <v>171</v>
      </c>
      <c r="I66" s="102">
        <v>442</v>
      </c>
      <c r="J66" s="103">
        <v>2485</v>
      </c>
      <c r="K66" s="101">
        <v>59</v>
      </c>
      <c r="L66" s="102">
        <v>179</v>
      </c>
      <c r="M66" s="102">
        <v>354</v>
      </c>
      <c r="N66" s="102">
        <v>533</v>
      </c>
      <c r="O66" s="103">
        <v>7622</v>
      </c>
      <c r="P66" s="101">
        <v>60</v>
      </c>
      <c r="Q66" s="102">
        <v>132</v>
      </c>
      <c r="R66" s="102">
        <v>82</v>
      </c>
      <c r="S66" s="102">
        <v>215</v>
      </c>
      <c r="T66" s="103">
        <v>2191</v>
      </c>
    </row>
    <row r="67" spans="1:20" s="8" customFormat="1" ht="11.1" customHeight="1">
      <c r="A67" s="101">
        <v>64</v>
      </c>
      <c r="B67" s="102">
        <v>199</v>
      </c>
      <c r="C67" s="102">
        <v>126</v>
      </c>
      <c r="D67" s="102">
        <v>325</v>
      </c>
      <c r="E67" s="103">
        <v>4407</v>
      </c>
      <c r="F67" s="101">
        <v>64</v>
      </c>
      <c r="G67" s="102">
        <v>395</v>
      </c>
      <c r="H67" s="102">
        <v>210</v>
      </c>
      <c r="I67" s="102">
        <v>605</v>
      </c>
      <c r="J67" s="103">
        <v>3090</v>
      </c>
      <c r="K67" s="101">
        <v>58</v>
      </c>
      <c r="L67" s="102">
        <v>396</v>
      </c>
      <c r="M67" s="102">
        <v>700</v>
      </c>
      <c r="N67" s="102">
        <v>1096</v>
      </c>
      <c r="O67" s="103">
        <v>8718</v>
      </c>
      <c r="P67" s="101">
        <v>59</v>
      </c>
      <c r="Q67" s="102">
        <v>65</v>
      </c>
      <c r="R67" s="102">
        <v>40</v>
      </c>
      <c r="S67" s="102">
        <v>105</v>
      </c>
      <c r="T67" s="103">
        <v>2296</v>
      </c>
    </row>
    <row r="68" spans="1:20" s="8" customFormat="1" ht="11.1" customHeight="1">
      <c r="A68" s="101">
        <v>63</v>
      </c>
      <c r="B68" s="102">
        <v>293</v>
      </c>
      <c r="C68" s="102">
        <v>198</v>
      </c>
      <c r="D68" s="102">
        <v>491</v>
      </c>
      <c r="E68" s="103">
        <v>4898</v>
      </c>
      <c r="F68" s="101">
        <v>63</v>
      </c>
      <c r="G68" s="102">
        <v>277</v>
      </c>
      <c r="H68" s="102">
        <v>164</v>
      </c>
      <c r="I68" s="102">
        <v>441</v>
      </c>
      <c r="J68" s="103">
        <v>3531</v>
      </c>
      <c r="K68" s="101">
        <v>57</v>
      </c>
      <c r="L68" s="102">
        <v>194</v>
      </c>
      <c r="M68" s="102">
        <v>310</v>
      </c>
      <c r="N68" s="102">
        <v>504</v>
      </c>
      <c r="O68" s="103">
        <v>9222</v>
      </c>
      <c r="P68" s="101">
        <v>58</v>
      </c>
      <c r="Q68" s="102">
        <v>139</v>
      </c>
      <c r="R68" s="102">
        <v>88</v>
      </c>
      <c r="S68" s="102">
        <v>227</v>
      </c>
      <c r="T68" s="103">
        <v>2523</v>
      </c>
    </row>
    <row r="69" spans="1:20" s="8" customFormat="1" ht="11.1" customHeight="1">
      <c r="A69" s="101">
        <v>62</v>
      </c>
      <c r="B69" s="102">
        <v>239</v>
      </c>
      <c r="C69" s="102">
        <v>155</v>
      </c>
      <c r="D69" s="102">
        <v>394</v>
      </c>
      <c r="E69" s="103">
        <v>5292</v>
      </c>
      <c r="F69" s="101">
        <v>62</v>
      </c>
      <c r="G69" s="102">
        <v>183</v>
      </c>
      <c r="H69" s="102">
        <v>91</v>
      </c>
      <c r="I69" s="102">
        <v>274</v>
      </c>
      <c r="J69" s="103">
        <v>3805</v>
      </c>
      <c r="K69" s="101">
        <v>56</v>
      </c>
      <c r="L69" s="102">
        <v>208</v>
      </c>
      <c r="M69" s="102">
        <v>417</v>
      </c>
      <c r="N69" s="102">
        <v>626</v>
      </c>
      <c r="O69" s="103">
        <v>9848</v>
      </c>
      <c r="P69" s="101">
        <v>57</v>
      </c>
      <c r="Q69" s="102">
        <v>68</v>
      </c>
      <c r="R69" s="102">
        <v>55</v>
      </c>
      <c r="S69" s="102">
        <v>123</v>
      </c>
      <c r="T69" s="103">
        <v>2646</v>
      </c>
    </row>
    <row r="70" spans="1:20" s="8" customFormat="1" ht="11.1" customHeight="1">
      <c r="A70" s="101">
        <v>61</v>
      </c>
      <c r="B70" s="102">
        <v>223</v>
      </c>
      <c r="C70" s="102">
        <v>197</v>
      </c>
      <c r="D70" s="102">
        <v>420</v>
      </c>
      <c r="E70" s="103">
        <v>5712</v>
      </c>
      <c r="F70" s="101">
        <v>61</v>
      </c>
      <c r="G70" s="102">
        <v>204</v>
      </c>
      <c r="H70" s="102">
        <v>143</v>
      </c>
      <c r="I70" s="102">
        <v>347</v>
      </c>
      <c r="J70" s="103">
        <v>4152</v>
      </c>
      <c r="K70" s="101">
        <v>55</v>
      </c>
      <c r="L70" s="102">
        <v>365</v>
      </c>
      <c r="M70" s="102">
        <v>687</v>
      </c>
      <c r="N70" s="102">
        <v>1052</v>
      </c>
      <c r="O70" s="103">
        <v>10900</v>
      </c>
      <c r="P70" s="101">
        <v>56</v>
      </c>
      <c r="Q70" s="102">
        <v>150</v>
      </c>
      <c r="R70" s="102">
        <v>86</v>
      </c>
      <c r="S70" s="102">
        <v>237</v>
      </c>
      <c r="T70" s="103">
        <v>2883</v>
      </c>
    </row>
    <row r="71" spans="1:20" s="8" customFormat="1" ht="11.1" customHeight="1">
      <c r="A71" s="101">
        <v>60</v>
      </c>
      <c r="B71" s="102">
        <v>288</v>
      </c>
      <c r="C71" s="102">
        <v>237</v>
      </c>
      <c r="D71" s="102">
        <v>525</v>
      </c>
      <c r="E71" s="103">
        <v>6237</v>
      </c>
      <c r="F71" s="101">
        <v>60</v>
      </c>
      <c r="G71" s="102">
        <v>226</v>
      </c>
      <c r="H71" s="102">
        <v>160</v>
      </c>
      <c r="I71" s="102">
        <v>386</v>
      </c>
      <c r="J71" s="103">
        <v>4538</v>
      </c>
      <c r="K71" s="101">
        <v>54</v>
      </c>
      <c r="L71" s="102">
        <v>212</v>
      </c>
      <c r="M71" s="102">
        <v>364</v>
      </c>
      <c r="N71" s="102">
        <v>576</v>
      </c>
      <c r="O71" s="103">
        <v>11476</v>
      </c>
      <c r="P71" s="101">
        <v>55</v>
      </c>
      <c r="Q71" s="102">
        <v>55</v>
      </c>
      <c r="R71" s="102">
        <v>48</v>
      </c>
      <c r="S71" s="102">
        <v>103</v>
      </c>
      <c r="T71" s="103">
        <v>2986</v>
      </c>
    </row>
    <row r="72" spans="1:20" s="8" customFormat="1" ht="11.1" customHeight="1">
      <c r="A72" s="101">
        <v>59</v>
      </c>
      <c r="B72" s="102">
        <v>500</v>
      </c>
      <c r="C72" s="102">
        <v>433</v>
      </c>
      <c r="D72" s="102">
        <v>933</v>
      </c>
      <c r="E72" s="103">
        <v>7170</v>
      </c>
      <c r="F72" s="101">
        <v>59</v>
      </c>
      <c r="G72" s="102">
        <v>437</v>
      </c>
      <c r="H72" s="102">
        <v>267</v>
      </c>
      <c r="I72" s="102">
        <v>704</v>
      </c>
      <c r="J72" s="103">
        <v>5242</v>
      </c>
      <c r="K72" s="101">
        <v>53</v>
      </c>
      <c r="L72" s="102">
        <v>219</v>
      </c>
      <c r="M72" s="102">
        <v>333</v>
      </c>
      <c r="N72" s="102">
        <v>552</v>
      </c>
      <c r="O72" s="103">
        <v>12028</v>
      </c>
      <c r="P72" s="101">
        <v>54</v>
      </c>
      <c r="Q72" s="102">
        <v>63</v>
      </c>
      <c r="R72" s="102">
        <v>51</v>
      </c>
      <c r="S72" s="102">
        <v>114</v>
      </c>
      <c r="T72" s="103">
        <v>3100</v>
      </c>
    </row>
    <row r="73" spans="1:20" s="8" customFormat="1" ht="11.1" customHeight="1">
      <c r="A73" s="101">
        <v>58</v>
      </c>
      <c r="B73" s="102">
        <v>283</v>
      </c>
      <c r="C73" s="102">
        <v>215</v>
      </c>
      <c r="D73" s="102">
        <v>498</v>
      </c>
      <c r="E73" s="103">
        <v>7668</v>
      </c>
      <c r="F73" s="101">
        <v>58</v>
      </c>
      <c r="G73" s="102">
        <v>198</v>
      </c>
      <c r="H73" s="102">
        <v>125</v>
      </c>
      <c r="I73" s="102">
        <v>323</v>
      </c>
      <c r="J73" s="103">
        <v>5565</v>
      </c>
      <c r="K73" s="101">
        <v>52</v>
      </c>
      <c r="L73" s="102">
        <v>396</v>
      </c>
      <c r="M73" s="102">
        <v>689</v>
      </c>
      <c r="N73" s="102">
        <v>1086</v>
      </c>
      <c r="O73" s="103">
        <v>13114</v>
      </c>
      <c r="P73" s="101">
        <v>53</v>
      </c>
      <c r="Q73" s="102">
        <v>138</v>
      </c>
      <c r="R73" s="102">
        <v>114</v>
      </c>
      <c r="S73" s="102">
        <v>252</v>
      </c>
      <c r="T73" s="103">
        <v>3352</v>
      </c>
    </row>
    <row r="74" spans="1:20" s="8" customFormat="1" ht="11.1" customHeight="1">
      <c r="A74" s="101">
        <v>57</v>
      </c>
      <c r="B74" s="102">
        <v>270</v>
      </c>
      <c r="C74" s="102">
        <v>234</v>
      </c>
      <c r="D74" s="102">
        <v>504</v>
      </c>
      <c r="E74" s="103">
        <v>8172</v>
      </c>
      <c r="F74" s="101">
        <v>57</v>
      </c>
      <c r="G74" s="102">
        <v>201</v>
      </c>
      <c r="H74" s="102">
        <v>153</v>
      </c>
      <c r="I74" s="102">
        <v>355</v>
      </c>
      <c r="J74" s="103">
        <v>5920</v>
      </c>
      <c r="K74" s="101">
        <v>51</v>
      </c>
      <c r="L74" s="102">
        <v>225</v>
      </c>
      <c r="M74" s="102">
        <v>374</v>
      </c>
      <c r="N74" s="102">
        <v>599</v>
      </c>
      <c r="O74" s="103">
        <v>13713</v>
      </c>
      <c r="P74" s="101">
        <v>52</v>
      </c>
      <c r="Q74" s="102">
        <v>70</v>
      </c>
      <c r="R74" s="102">
        <v>54</v>
      </c>
      <c r="S74" s="102">
        <v>124</v>
      </c>
      <c r="T74" s="103">
        <v>3476</v>
      </c>
    </row>
    <row r="75" spans="1:20" s="8" customFormat="1" ht="11.1" customHeight="1">
      <c r="A75" s="101">
        <v>56</v>
      </c>
      <c r="B75" s="102">
        <v>296</v>
      </c>
      <c r="C75" s="102">
        <v>292</v>
      </c>
      <c r="D75" s="102">
        <v>588</v>
      </c>
      <c r="E75" s="103">
        <v>8760</v>
      </c>
      <c r="F75" s="101">
        <v>56</v>
      </c>
      <c r="G75" s="102">
        <v>252</v>
      </c>
      <c r="H75" s="102">
        <v>170</v>
      </c>
      <c r="I75" s="102">
        <v>422</v>
      </c>
      <c r="J75" s="103">
        <v>6342</v>
      </c>
      <c r="K75" s="101">
        <v>50</v>
      </c>
      <c r="L75" s="102">
        <v>418</v>
      </c>
      <c r="M75" s="102">
        <v>732</v>
      </c>
      <c r="N75" s="102">
        <v>1150</v>
      </c>
      <c r="O75" s="103">
        <v>14863</v>
      </c>
      <c r="P75" s="101">
        <v>51</v>
      </c>
      <c r="Q75" s="102">
        <v>125</v>
      </c>
      <c r="R75" s="102">
        <v>113</v>
      </c>
      <c r="S75" s="102">
        <v>238</v>
      </c>
      <c r="T75" s="103">
        <v>3714</v>
      </c>
    </row>
    <row r="76" spans="1:20" s="8" customFormat="1" ht="11.1" customHeight="1">
      <c r="A76" s="101">
        <v>55</v>
      </c>
      <c r="B76" s="102">
        <v>298</v>
      </c>
      <c r="C76" s="102">
        <v>248</v>
      </c>
      <c r="D76" s="102">
        <v>546</v>
      </c>
      <c r="E76" s="103">
        <v>9306</v>
      </c>
      <c r="F76" s="101">
        <v>55</v>
      </c>
      <c r="G76" s="102">
        <v>194</v>
      </c>
      <c r="H76" s="102">
        <v>124</v>
      </c>
      <c r="I76" s="102">
        <v>318</v>
      </c>
      <c r="J76" s="103">
        <v>6660</v>
      </c>
      <c r="K76" s="101">
        <v>49</v>
      </c>
      <c r="L76" s="102">
        <v>229</v>
      </c>
      <c r="M76" s="102">
        <v>373</v>
      </c>
      <c r="N76" s="102">
        <v>602</v>
      </c>
      <c r="O76" s="103">
        <v>15465</v>
      </c>
      <c r="P76" s="101">
        <v>50</v>
      </c>
      <c r="Q76" s="102">
        <v>71</v>
      </c>
      <c r="R76" s="102">
        <v>42</v>
      </c>
      <c r="S76" s="102">
        <v>113</v>
      </c>
      <c r="T76" s="103">
        <v>3827</v>
      </c>
    </row>
    <row r="77" spans="1:20" s="8" customFormat="1" ht="11.1" customHeight="1">
      <c r="A77" s="101">
        <v>54</v>
      </c>
      <c r="B77" s="102">
        <v>332</v>
      </c>
      <c r="C77" s="102">
        <v>320</v>
      </c>
      <c r="D77" s="102">
        <v>652</v>
      </c>
      <c r="E77" s="103">
        <v>9958</v>
      </c>
      <c r="F77" s="101">
        <v>54</v>
      </c>
      <c r="G77" s="102">
        <v>219</v>
      </c>
      <c r="H77" s="102">
        <v>157</v>
      </c>
      <c r="I77" s="102">
        <v>376</v>
      </c>
      <c r="J77" s="103">
        <v>7036</v>
      </c>
      <c r="K77" s="101">
        <v>48</v>
      </c>
      <c r="L77" s="102">
        <v>244</v>
      </c>
      <c r="M77" s="102">
        <v>392</v>
      </c>
      <c r="N77" s="102">
        <v>636</v>
      </c>
      <c r="O77" s="103">
        <v>16101</v>
      </c>
      <c r="P77" s="101">
        <v>49</v>
      </c>
      <c r="Q77" s="102">
        <v>127</v>
      </c>
      <c r="R77" s="102">
        <v>111</v>
      </c>
      <c r="S77" s="102">
        <v>240</v>
      </c>
      <c r="T77" s="103">
        <v>4067</v>
      </c>
    </row>
    <row r="78" spans="1:20" s="8" customFormat="1" ht="11.1" customHeight="1">
      <c r="A78" s="101">
        <v>53</v>
      </c>
      <c r="B78" s="102">
        <v>674</v>
      </c>
      <c r="C78" s="102">
        <v>668</v>
      </c>
      <c r="D78" s="102">
        <v>1342</v>
      </c>
      <c r="E78" s="103">
        <v>11300</v>
      </c>
      <c r="F78" s="101">
        <v>53</v>
      </c>
      <c r="G78" s="102">
        <v>457</v>
      </c>
      <c r="H78" s="102">
        <v>334</v>
      </c>
      <c r="I78" s="102">
        <v>791</v>
      </c>
      <c r="J78" s="103">
        <v>7827</v>
      </c>
      <c r="K78" s="101">
        <v>47</v>
      </c>
      <c r="L78" s="102">
        <v>466</v>
      </c>
      <c r="M78" s="102">
        <v>763</v>
      </c>
      <c r="N78" s="102">
        <v>1229</v>
      </c>
      <c r="O78" s="103">
        <v>17330</v>
      </c>
      <c r="P78" s="101">
        <v>48</v>
      </c>
      <c r="Q78" s="102">
        <v>84</v>
      </c>
      <c r="R78" s="102">
        <v>60</v>
      </c>
      <c r="S78" s="102">
        <v>144</v>
      </c>
      <c r="T78" s="103">
        <v>4211</v>
      </c>
    </row>
    <row r="79" spans="1:20" s="8" customFormat="1" ht="11.1" customHeight="1">
      <c r="A79" s="101">
        <v>52</v>
      </c>
      <c r="B79" s="102">
        <v>400</v>
      </c>
      <c r="C79" s="102">
        <v>359</v>
      </c>
      <c r="D79" s="102">
        <v>759</v>
      </c>
      <c r="E79" s="103">
        <v>12059</v>
      </c>
      <c r="F79" s="101">
        <v>52</v>
      </c>
      <c r="G79" s="102">
        <v>248</v>
      </c>
      <c r="H79" s="102">
        <v>188</v>
      </c>
      <c r="I79" s="102">
        <v>436</v>
      </c>
      <c r="J79" s="103">
        <v>8263</v>
      </c>
      <c r="K79" s="101">
        <v>46</v>
      </c>
      <c r="L79" s="102">
        <v>244</v>
      </c>
      <c r="M79" s="102">
        <v>363</v>
      </c>
      <c r="N79" s="102">
        <v>607</v>
      </c>
      <c r="O79" s="103">
        <v>17937</v>
      </c>
      <c r="P79" s="101">
        <v>47</v>
      </c>
      <c r="Q79" s="102">
        <v>160</v>
      </c>
      <c r="R79" s="102">
        <v>127</v>
      </c>
      <c r="S79" s="102">
        <v>287</v>
      </c>
      <c r="T79" s="103">
        <v>4498</v>
      </c>
    </row>
    <row r="80" spans="1:20" s="8" customFormat="1" ht="11.1" customHeight="1">
      <c r="A80" s="101">
        <v>51</v>
      </c>
      <c r="B80" s="102">
        <v>376</v>
      </c>
      <c r="C80" s="102">
        <v>343</v>
      </c>
      <c r="D80" s="102">
        <v>719</v>
      </c>
      <c r="E80" s="103">
        <v>12778</v>
      </c>
      <c r="F80" s="101">
        <v>51</v>
      </c>
      <c r="G80" s="102">
        <v>284</v>
      </c>
      <c r="H80" s="102">
        <v>186</v>
      </c>
      <c r="I80" s="102">
        <v>470</v>
      </c>
      <c r="J80" s="103">
        <v>8733</v>
      </c>
      <c r="K80" s="101">
        <v>45</v>
      </c>
      <c r="L80" s="102">
        <v>231</v>
      </c>
      <c r="M80" s="102">
        <v>371</v>
      </c>
      <c r="N80" s="102">
        <v>602</v>
      </c>
      <c r="O80" s="103">
        <v>18539</v>
      </c>
      <c r="P80" s="101">
        <v>46</v>
      </c>
      <c r="Q80" s="102">
        <v>91</v>
      </c>
      <c r="R80" s="102">
        <v>57</v>
      </c>
      <c r="S80" s="102">
        <v>149</v>
      </c>
      <c r="T80" s="103">
        <v>4647</v>
      </c>
    </row>
    <row r="81" spans="1:20" s="8" customFormat="1" ht="11.1" customHeight="1">
      <c r="A81" s="101">
        <v>50</v>
      </c>
      <c r="B81" s="102">
        <v>434</v>
      </c>
      <c r="C81" s="102">
        <v>473</v>
      </c>
      <c r="D81" s="102">
        <v>908</v>
      </c>
      <c r="E81" s="103">
        <v>13686</v>
      </c>
      <c r="F81" s="101">
        <v>50</v>
      </c>
      <c r="G81" s="102">
        <v>300</v>
      </c>
      <c r="H81" s="102">
        <v>222</v>
      </c>
      <c r="I81" s="102">
        <v>522</v>
      </c>
      <c r="J81" s="103">
        <v>9255</v>
      </c>
      <c r="K81" s="101">
        <v>44</v>
      </c>
      <c r="L81" s="102">
        <v>496</v>
      </c>
      <c r="M81" s="102">
        <v>782</v>
      </c>
      <c r="N81" s="102">
        <v>1279</v>
      </c>
      <c r="O81" s="103">
        <v>19818</v>
      </c>
      <c r="P81" s="101">
        <v>45</v>
      </c>
      <c r="Q81" s="102">
        <v>263</v>
      </c>
      <c r="R81" s="102">
        <v>164</v>
      </c>
      <c r="S81" s="102">
        <v>429</v>
      </c>
      <c r="T81" s="103">
        <v>5076</v>
      </c>
    </row>
    <row r="82" spans="1:20" s="8" customFormat="1" ht="11.1" customHeight="1">
      <c r="A82" s="101">
        <v>49</v>
      </c>
      <c r="B82" s="102">
        <v>459</v>
      </c>
      <c r="C82" s="102">
        <v>410</v>
      </c>
      <c r="D82" s="102">
        <v>869</v>
      </c>
      <c r="E82" s="103">
        <v>14555</v>
      </c>
      <c r="F82" s="101">
        <v>49</v>
      </c>
      <c r="G82" s="102">
        <v>259</v>
      </c>
      <c r="H82" s="102">
        <v>200</v>
      </c>
      <c r="I82" s="102">
        <v>459</v>
      </c>
      <c r="J82" s="103">
        <v>9714</v>
      </c>
      <c r="K82" s="101">
        <v>43</v>
      </c>
      <c r="L82" s="102">
        <v>254</v>
      </c>
      <c r="M82" s="102">
        <v>365</v>
      </c>
      <c r="N82" s="102">
        <v>619</v>
      </c>
      <c r="O82" s="103">
        <v>20437</v>
      </c>
      <c r="P82" s="101">
        <v>44</v>
      </c>
      <c r="Q82" s="102">
        <v>407</v>
      </c>
      <c r="R82" s="102">
        <v>271</v>
      </c>
      <c r="S82" s="102">
        <v>680</v>
      </c>
      <c r="T82" s="103">
        <v>5756</v>
      </c>
    </row>
    <row r="83" spans="1:20" s="8" customFormat="1" ht="11.1" customHeight="1">
      <c r="A83" s="101">
        <v>48</v>
      </c>
      <c r="B83" s="102">
        <v>491</v>
      </c>
      <c r="C83" s="102">
        <v>508</v>
      </c>
      <c r="D83" s="102">
        <v>999</v>
      </c>
      <c r="E83" s="103">
        <v>15554</v>
      </c>
      <c r="F83" s="101">
        <v>48</v>
      </c>
      <c r="G83" s="102">
        <v>635</v>
      </c>
      <c r="H83" s="102">
        <v>501</v>
      </c>
      <c r="I83" s="102">
        <v>1136</v>
      </c>
      <c r="J83" s="103">
        <v>10850</v>
      </c>
      <c r="K83" s="101">
        <v>42</v>
      </c>
      <c r="L83" s="102">
        <v>966</v>
      </c>
      <c r="M83" s="102">
        <v>982</v>
      </c>
      <c r="N83" s="102">
        <v>1953</v>
      </c>
      <c r="O83" s="103">
        <v>22390</v>
      </c>
      <c r="P83" s="101">
        <v>43</v>
      </c>
      <c r="Q83" s="102">
        <v>162</v>
      </c>
      <c r="R83" s="102">
        <v>98</v>
      </c>
      <c r="S83" s="102">
        <v>262</v>
      </c>
      <c r="T83" s="103">
        <v>6018</v>
      </c>
    </row>
    <row r="84" spans="1:20" s="8" customFormat="1" ht="11.1" customHeight="1">
      <c r="A84" s="101">
        <v>47</v>
      </c>
      <c r="B84" s="102">
        <v>1082</v>
      </c>
      <c r="C84" s="102">
        <v>1106</v>
      </c>
      <c r="D84" s="102">
        <v>2189</v>
      </c>
      <c r="E84" s="103">
        <v>17743</v>
      </c>
      <c r="F84" s="101">
        <v>47</v>
      </c>
      <c r="G84" s="102">
        <v>372</v>
      </c>
      <c r="H84" s="102">
        <v>268</v>
      </c>
      <c r="I84" s="102">
        <v>641</v>
      </c>
      <c r="J84" s="103">
        <v>11491</v>
      </c>
      <c r="K84" s="101">
        <v>41</v>
      </c>
      <c r="L84" s="102">
        <v>270</v>
      </c>
      <c r="M84" s="102">
        <v>325</v>
      </c>
      <c r="N84" s="102">
        <v>596</v>
      </c>
      <c r="O84" s="103">
        <v>22986</v>
      </c>
      <c r="P84" s="101">
        <v>42</v>
      </c>
      <c r="Q84" s="102">
        <v>990</v>
      </c>
      <c r="R84" s="102">
        <v>425</v>
      </c>
      <c r="S84" s="102">
        <v>1417</v>
      </c>
      <c r="T84" s="103">
        <v>7435</v>
      </c>
    </row>
    <row r="85" spans="1:20" s="8" customFormat="1" ht="11.1" customHeight="1">
      <c r="A85" s="101">
        <v>46</v>
      </c>
      <c r="B85" s="102">
        <v>637</v>
      </c>
      <c r="C85" s="102">
        <v>623</v>
      </c>
      <c r="D85" s="102">
        <v>1260</v>
      </c>
      <c r="E85" s="103">
        <v>19003</v>
      </c>
      <c r="F85" s="101">
        <v>46</v>
      </c>
      <c r="G85" s="102">
        <v>444</v>
      </c>
      <c r="H85" s="102">
        <v>329</v>
      </c>
      <c r="I85" s="102">
        <v>774</v>
      </c>
      <c r="J85" s="103">
        <v>12265</v>
      </c>
      <c r="K85" s="101">
        <v>40</v>
      </c>
      <c r="L85" s="102">
        <v>352</v>
      </c>
      <c r="M85" s="102">
        <v>408</v>
      </c>
      <c r="N85" s="102">
        <v>761</v>
      </c>
      <c r="O85" s="103">
        <v>23747</v>
      </c>
      <c r="P85" s="101">
        <v>41</v>
      </c>
      <c r="Q85" s="102">
        <v>285</v>
      </c>
      <c r="R85" s="102">
        <v>166</v>
      </c>
      <c r="S85" s="102">
        <v>454</v>
      </c>
      <c r="T85" s="103">
        <v>7889</v>
      </c>
    </row>
    <row r="86" spans="1:20" s="8" customFormat="1" ht="11.1" customHeight="1">
      <c r="A86" s="101">
        <v>45</v>
      </c>
      <c r="B86" s="102">
        <v>896</v>
      </c>
      <c r="C86" s="102">
        <v>770</v>
      </c>
      <c r="D86" s="102">
        <v>1671</v>
      </c>
      <c r="E86" s="103">
        <v>20674</v>
      </c>
      <c r="F86" s="101">
        <v>45</v>
      </c>
      <c r="G86" s="102">
        <v>409</v>
      </c>
      <c r="H86" s="102">
        <v>312</v>
      </c>
      <c r="I86" s="102">
        <v>721</v>
      </c>
      <c r="J86" s="103">
        <v>12986</v>
      </c>
      <c r="K86" s="101">
        <v>39</v>
      </c>
      <c r="L86" s="102">
        <v>701</v>
      </c>
      <c r="M86" s="102">
        <v>659</v>
      </c>
      <c r="N86" s="102">
        <v>1364</v>
      </c>
      <c r="O86" s="103">
        <v>25111</v>
      </c>
      <c r="P86" s="101">
        <v>40</v>
      </c>
      <c r="Q86" s="102">
        <v>346</v>
      </c>
      <c r="R86" s="102">
        <v>181</v>
      </c>
      <c r="S86" s="102">
        <v>528</v>
      </c>
      <c r="T86" s="103">
        <v>8417</v>
      </c>
    </row>
    <row r="87" spans="1:20" s="8" customFormat="1" ht="11.1" customHeight="1">
      <c r="A87" s="101">
        <v>44</v>
      </c>
      <c r="B87" s="102">
        <v>613</v>
      </c>
      <c r="C87" s="102">
        <v>649</v>
      </c>
      <c r="D87" s="102">
        <v>1263</v>
      </c>
      <c r="E87" s="103">
        <v>21937</v>
      </c>
      <c r="F87" s="101">
        <v>44</v>
      </c>
      <c r="G87" s="102">
        <v>740</v>
      </c>
      <c r="H87" s="102">
        <v>524</v>
      </c>
      <c r="I87" s="102">
        <v>1268</v>
      </c>
      <c r="J87" s="103">
        <v>14254</v>
      </c>
      <c r="K87" s="101">
        <v>38</v>
      </c>
      <c r="L87" s="102">
        <v>1166</v>
      </c>
      <c r="M87" s="102">
        <v>763</v>
      </c>
      <c r="N87" s="102">
        <v>1938</v>
      </c>
      <c r="O87" s="103">
        <v>27049</v>
      </c>
      <c r="P87" s="101">
        <v>39</v>
      </c>
      <c r="Q87" s="102">
        <v>131</v>
      </c>
      <c r="R87" s="102">
        <v>67</v>
      </c>
      <c r="S87" s="102">
        <v>198</v>
      </c>
      <c r="T87" s="103">
        <v>8615</v>
      </c>
    </row>
    <row r="88" spans="1:20" s="8" customFormat="1" ht="11.1" customHeight="1">
      <c r="A88" s="101">
        <v>43</v>
      </c>
      <c r="B88" s="102">
        <v>590</v>
      </c>
      <c r="C88" s="102">
        <v>585</v>
      </c>
      <c r="D88" s="102">
        <v>1175</v>
      </c>
      <c r="E88" s="103">
        <v>23112</v>
      </c>
      <c r="F88" s="101">
        <v>43</v>
      </c>
      <c r="G88" s="102">
        <v>1033</v>
      </c>
      <c r="H88" s="102">
        <v>630</v>
      </c>
      <c r="I88" s="102">
        <v>1673</v>
      </c>
      <c r="J88" s="103">
        <v>15927</v>
      </c>
      <c r="K88" s="101">
        <v>37</v>
      </c>
      <c r="L88" s="102">
        <v>505</v>
      </c>
      <c r="M88" s="102">
        <v>485</v>
      </c>
      <c r="N88" s="102">
        <v>991</v>
      </c>
      <c r="O88" s="103">
        <v>28040</v>
      </c>
      <c r="P88" s="101">
        <v>38</v>
      </c>
      <c r="Q88" s="102">
        <v>265</v>
      </c>
      <c r="R88" s="102">
        <v>169</v>
      </c>
      <c r="S88" s="102">
        <v>435</v>
      </c>
      <c r="T88" s="103">
        <v>9050</v>
      </c>
    </row>
    <row r="89" spans="1:20" s="8" customFormat="1" ht="11.1" customHeight="1">
      <c r="A89" s="101">
        <v>42</v>
      </c>
      <c r="B89" s="102">
        <v>1307</v>
      </c>
      <c r="C89" s="102">
        <v>924</v>
      </c>
      <c r="D89" s="102">
        <v>2237</v>
      </c>
      <c r="E89" s="103">
        <v>25349</v>
      </c>
      <c r="F89" s="101">
        <v>42</v>
      </c>
      <c r="G89" s="102">
        <v>875</v>
      </c>
      <c r="H89" s="102">
        <v>750</v>
      </c>
      <c r="I89" s="102">
        <v>1630</v>
      </c>
      <c r="J89" s="103">
        <v>17557</v>
      </c>
      <c r="K89" s="101">
        <v>36</v>
      </c>
      <c r="L89" s="102">
        <v>353</v>
      </c>
      <c r="M89" s="102">
        <v>340</v>
      </c>
      <c r="N89" s="102">
        <v>695</v>
      </c>
      <c r="O89" s="103">
        <v>28735</v>
      </c>
      <c r="P89" s="101">
        <v>37</v>
      </c>
      <c r="Q89" s="102">
        <v>44</v>
      </c>
      <c r="R89" s="102">
        <v>19</v>
      </c>
      <c r="S89" s="102">
        <v>63</v>
      </c>
      <c r="T89" s="103">
        <v>9113</v>
      </c>
    </row>
    <row r="90" spans="1:20" s="8" customFormat="1" ht="11.1" customHeight="1">
      <c r="A90" s="101">
        <v>41</v>
      </c>
      <c r="B90" s="102">
        <v>1098</v>
      </c>
      <c r="C90" s="102">
        <v>1046</v>
      </c>
      <c r="D90" s="102">
        <v>2147</v>
      </c>
      <c r="E90" s="103">
        <v>27496</v>
      </c>
      <c r="F90" s="101">
        <v>41</v>
      </c>
      <c r="G90" s="102">
        <v>365</v>
      </c>
      <c r="H90" s="102">
        <v>287</v>
      </c>
      <c r="I90" s="102">
        <v>655</v>
      </c>
      <c r="J90" s="103">
        <v>18212</v>
      </c>
      <c r="K90" s="101">
        <v>35</v>
      </c>
      <c r="L90" s="102">
        <v>125</v>
      </c>
      <c r="M90" s="102">
        <v>108</v>
      </c>
      <c r="N90" s="102">
        <v>233</v>
      </c>
      <c r="O90" s="103">
        <v>28968</v>
      </c>
      <c r="P90" s="101">
        <v>36</v>
      </c>
      <c r="Q90" s="102">
        <v>84</v>
      </c>
      <c r="R90" s="102">
        <v>54</v>
      </c>
      <c r="S90" s="102">
        <v>139</v>
      </c>
      <c r="T90" s="103">
        <v>9252</v>
      </c>
    </row>
    <row r="91" spans="1:20" s="8" customFormat="1" ht="11.1" customHeight="1">
      <c r="A91" s="101">
        <v>40</v>
      </c>
      <c r="B91" s="102">
        <v>543</v>
      </c>
      <c r="C91" s="102">
        <v>495</v>
      </c>
      <c r="D91" s="102">
        <v>1039</v>
      </c>
      <c r="E91" s="103">
        <v>28535</v>
      </c>
      <c r="F91" s="101">
        <v>40</v>
      </c>
      <c r="G91" s="102">
        <v>421</v>
      </c>
      <c r="H91" s="102">
        <v>369</v>
      </c>
      <c r="I91" s="102">
        <v>791</v>
      </c>
      <c r="J91" s="103">
        <v>19003</v>
      </c>
      <c r="K91" s="101">
        <v>34</v>
      </c>
      <c r="L91" s="102">
        <v>322</v>
      </c>
      <c r="M91" s="102">
        <v>259</v>
      </c>
      <c r="N91" s="102">
        <v>586</v>
      </c>
      <c r="O91" s="103">
        <v>29554</v>
      </c>
      <c r="P91" s="101">
        <v>34</v>
      </c>
      <c r="Q91" s="102">
        <v>10</v>
      </c>
      <c r="R91" s="102">
        <v>10</v>
      </c>
      <c r="S91" s="102">
        <v>20</v>
      </c>
      <c r="T91" s="103">
        <v>9272</v>
      </c>
    </row>
    <row r="92" spans="1:20" s="8" customFormat="1" ht="11.1" customHeight="1">
      <c r="A92" s="101">
        <v>39</v>
      </c>
      <c r="B92" s="102">
        <v>405</v>
      </c>
      <c r="C92" s="102">
        <v>401</v>
      </c>
      <c r="D92" s="102">
        <v>807</v>
      </c>
      <c r="E92" s="103">
        <v>29342</v>
      </c>
      <c r="F92" s="101">
        <v>39</v>
      </c>
      <c r="G92" s="102">
        <v>349</v>
      </c>
      <c r="H92" s="102">
        <v>276</v>
      </c>
      <c r="I92" s="102">
        <v>628</v>
      </c>
      <c r="J92" s="103">
        <v>19631</v>
      </c>
      <c r="K92" s="101">
        <v>33</v>
      </c>
      <c r="L92" s="102">
        <v>79</v>
      </c>
      <c r="M92" s="102">
        <v>64</v>
      </c>
      <c r="N92" s="102">
        <v>143</v>
      </c>
      <c r="O92" s="103">
        <v>29697</v>
      </c>
      <c r="P92" s="101"/>
      <c r="Q92" s="102"/>
      <c r="R92" s="102"/>
      <c r="S92" s="102"/>
      <c r="T92" s="103"/>
    </row>
    <row r="93" spans="1:20" s="8" customFormat="1" ht="11.1" customHeight="1">
      <c r="A93" s="101">
        <v>38</v>
      </c>
      <c r="B93" s="102">
        <v>361</v>
      </c>
      <c r="C93" s="102">
        <v>327</v>
      </c>
      <c r="D93" s="102">
        <v>688</v>
      </c>
      <c r="E93" s="103">
        <v>30030</v>
      </c>
      <c r="F93" s="101">
        <v>38</v>
      </c>
      <c r="G93" s="102">
        <v>355</v>
      </c>
      <c r="H93" s="102">
        <v>268</v>
      </c>
      <c r="I93" s="102">
        <v>626</v>
      </c>
      <c r="J93" s="103">
        <v>20257</v>
      </c>
      <c r="K93" s="101">
        <v>32</v>
      </c>
      <c r="L93" s="102">
        <v>59</v>
      </c>
      <c r="M93" s="102">
        <v>47</v>
      </c>
      <c r="N93" s="102">
        <v>106</v>
      </c>
      <c r="O93" s="103">
        <v>29803</v>
      </c>
      <c r="P93" s="101"/>
      <c r="Q93" s="102"/>
      <c r="R93" s="102"/>
      <c r="S93" s="102"/>
      <c r="T93" s="103"/>
    </row>
    <row r="94" spans="1:20" s="8" customFormat="1" ht="11.1" customHeight="1">
      <c r="A94" s="101">
        <v>37</v>
      </c>
      <c r="B94" s="102">
        <v>398</v>
      </c>
      <c r="C94" s="102">
        <v>361</v>
      </c>
      <c r="D94" s="102">
        <v>759</v>
      </c>
      <c r="E94" s="103">
        <v>30789</v>
      </c>
      <c r="F94" s="101">
        <v>37</v>
      </c>
      <c r="G94" s="102">
        <v>397</v>
      </c>
      <c r="H94" s="102">
        <v>323</v>
      </c>
      <c r="I94" s="102">
        <v>722</v>
      </c>
      <c r="J94" s="103">
        <v>20979</v>
      </c>
      <c r="K94" s="101">
        <v>31</v>
      </c>
      <c r="L94" s="102">
        <v>25</v>
      </c>
      <c r="M94" s="102">
        <v>25</v>
      </c>
      <c r="N94" s="102">
        <v>50</v>
      </c>
      <c r="O94" s="103">
        <v>29853</v>
      </c>
      <c r="P94" s="101"/>
      <c r="Q94" s="102"/>
      <c r="R94" s="102"/>
      <c r="S94" s="102"/>
      <c r="T94" s="103"/>
    </row>
    <row r="95" spans="1:20" s="8" customFormat="1" ht="11.1" customHeight="1">
      <c r="A95" s="101">
        <v>36</v>
      </c>
      <c r="B95" s="102">
        <v>185</v>
      </c>
      <c r="C95" s="102">
        <v>161</v>
      </c>
      <c r="D95" s="102">
        <v>347</v>
      </c>
      <c r="E95" s="103">
        <v>31136</v>
      </c>
      <c r="F95" s="101">
        <v>36</v>
      </c>
      <c r="G95" s="102">
        <v>151</v>
      </c>
      <c r="H95" s="102">
        <v>116</v>
      </c>
      <c r="I95" s="102">
        <v>269</v>
      </c>
      <c r="J95" s="103">
        <v>21248</v>
      </c>
      <c r="K95" s="101"/>
      <c r="L95" s="102"/>
      <c r="M95" s="102"/>
      <c r="N95" s="102"/>
      <c r="O95" s="103"/>
      <c r="P95" s="101"/>
      <c r="Q95" s="102"/>
      <c r="R95" s="102"/>
      <c r="S95" s="102"/>
      <c r="T95" s="103"/>
    </row>
    <row r="96" spans="1:20" s="8" customFormat="1" ht="11.1" customHeight="1">
      <c r="A96" s="101">
        <v>35</v>
      </c>
      <c r="B96" s="102">
        <v>354</v>
      </c>
      <c r="C96" s="102">
        <v>335</v>
      </c>
      <c r="D96" s="102">
        <v>690</v>
      </c>
      <c r="E96" s="103">
        <v>31826</v>
      </c>
      <c r="F96" s="101">
        <v>35</v>
      </c>
      <c r="G96" s="102">
        <v>129</v>
      </c>
      <c r="H96" s="102">
        <v>107</v>
      </c>
      <c r="I96" s="102">
        <v>237</v>
      </c>
      <c r="J96" s="103">
        <v>21485</v>
      </c>
      <c r="K96" s="101"/>
      <c r="L96" s="102"/>
      <c r="M96" s="102"/>
      <c r="N96" s="102"/>
      <c r="O96" s="103"/>
      <c r="P96" s="101"/>
      <c r="Q96" s="102"/>
      <c r="R96" s="102"/>
      <c r="S96" s="102"/>
      <c r="T96" s="103"/>
    </row>
    <row r="97" spans="1:20" s="8" customFormat="1" ht="11.1" customHeight="1">
      <c r="A97" s="101">
        <v>34</v>
      </c>
      <c r="B97" s="102">
        <v>80</v>
      </c>
      <c r="C97" s="102">
        <v>54</v>
      </c>
      <c r="D97" s="102">
        <v>134</v>
      </c>
      <c r="E97" s="103">
        <v>31960</v>
      </c>
      <c r="F97" s="101">
        <v>34</v>
      </c>
      <c r="G97" s="102">
        <v>38</v>
      </c>
      <c r="H97" s="102">
        <v>30</v>
      </c>
      <c r="I97" s="102">
        <v>68</v>
      </c>
      <c r="J97" s="103">
        <v>21553</v>
      </c>
      <c r="K97" s="101"/>
      <c r="L97" s="102"/>
      <c r="M97" s="102"/>
      <c r="N97" s="102"/>
      <c r="O97" s="103"/>
      <c r="P97" s="101"/>
      <c r="Q97" s="102"/>
      <c r="R97" s="102"/>
      <c r="S97" s="102"/>
      <c r="T97" s="103"/>
    </row>
    <row r="98" spans="1:20" s="8" customFormat="1" ht="11.1" customHeight="1">
      <c r="A98" s="101">
        <v>33</v>
      </c>
      <c r="B98" s="102">
        <v>59</v>
      </c>
      <c r="C98" s="102">
        <v>48</v>
      </c>
      <c r="D98" s="102">
        <v>107</v>
      </c>
      <c r="E98" s="103">
        <v>32067</v>
      </c>
      <c r="F98" s="101">
        <v>33</v>
      </c>
      <c r="G98" s="102">
        <v>54</v>
      </c>
      <c r="H98" s="102">
        <v>40</v>
      </c>
      <c r="I98" s="102">
        <v>94</v>
      </c>
      <c r="J98" s="103">
        <v>21647</v>
      </c>
      <c r="K98" s="101"/>
      <c r="L98" s="102"/>
      <c r="M98" s="102"/>
      <c r="N98" s="102"/>
      <c r="O98" s="103"/>
      <c r="P98" s="101"/>
      <c r="Q98" s="102"/>
      <c r="R98" s="102"/>
      <c r="S98" s="102"/>
      <c r="T98" s="103"/>
    </row>
    <row r="99" spans="1:20" s="8" customFormat="1" ht="11.1" customHeight="1">
      <c r="A99" s="60">
        <v>31</v>
      </c>
      <c r="B99" s="61">
        <v>15</v>
      </c>
      <c r="C99" s="61">
        <v>23</v>
      </c>
      <c r="D99" s="61">
        <v>38</v>
      </c>
      <c r="E99" s="63">
        <v>32105</v>
      </c>
      <c r="F99" s="60">
        <v>31</v>
      </c>
      <c r="G99" s="61">
        <v>23</v>
      </c>
      <c r="H99" s="61">
        <v>15</v>
      </c>
      <c r="I99" s="61">
        <v>38</v>
      </c>
      <c r="J99" s="63">
        <v>21685</v>
      </c>
      <c r="K99" s="60"/>
      <c r="L99" s="61"/>
      <c r="M99" s="61"/>
      <c r="N99" s="61"/>
      <c r="O99" s="63"/>
      <c r="P99" s="64"/>
      <c r="Q99" s="61"/>
      <c r="R99" s="61"/>
      <c r="S99" s="61"/>
      <c r="T99" s="63"/>
    </row>
    <row r="100" spans="1:20" s="8" customFormat="1" ht="11.1" customHeight="1">
      <c r="A100" s="60"/>
      <c r="B100" s="61"/>
      <c r="C100" s="61"/>
      <c r="D100" s="61"/>
      <c r="E100" s="63"/>
      <c r="F100" s="60"/>
      <c r="G100" s="61"/>
      <c r="H100" s="61"/>
      <c r="I100" s="61"/>
      <c r="J100" s="63"/>
      <c r="K100" s="60"/>
      <c r="L100" s="61"/>
      <c r="M100" s="61"/>
      <c r="N100" s="61"/>
      <c r="O100" s="63"/>
      <c r="P100" s="64"/>
      <c r="Q100" s="61"/>
      <c r="R100" s="61"/>
      <c r="S100" s="61"/>
      <c r="T100" s="63"/>
    </row>
    <row r="101" spans="1:20" s="8" customFormat="1" ht="11.1" customHeight="1">
      <c r="A101" s="45"/>
      <c r="B101" s="44"/>
      <c r="C101" s="44"/>
      <c r="D101" s="44"/>
      <c r="E101" s="46"/>
      <c r="F101" s="60"/>
      <c r="G101" s="61"/>
      <c r="H101" s="61"/>
      <c r="I101" s="61"/>
      <c r="J101" s="63"/>
      <c r="K101" s="60"/>
      <c r="L101" s="61"/>
      <c r="M101" s="61"/>
      <c r="N101" s="61"/>
      <c r="O101" s="63"/>
      <c r="P101" s="64"/>
      <c r="Q101" s="61"/>
      <c r="R101" s="61"/>
      <c r="S101" s="61"/>
      <c r="T101" s="63"/>
    </row>
    <row r="102" spans="1:20" s="8" customFormat="1" ht="11.1" customHeight="1">
      <c r="A102" s="45"/>
      <c r="B102" s="44"/>
      <c r="C102" s="44"/>
      <c r="D102" s="44"/>
      <c r="E102" s="46"/>
      <c r="F102" s="60"/>
      <c r="G102" s="61"/>
      <c r="H102" s="61"/>
      <c r="I102" s="61"/>
      <c r="J102" s="63"/>
      <c r="K102" s="60"/>
      <c r="L102" s="61"/>
      <c r="M102" s="61"/>
      <c r="N102" s="61"/>
      <c r="O102" s="63"/>
      <c r="P102" s="64"/>
      <c r="Q102" s="61"/>
      <c r="R102" s="61"/>
      <c r="S102" s="61"/>
      <c r="T102" s="63"/>
    </row>
    <row r="103" spans="1:20" s="8" customFormat="1" ht="11.1" customHeight="1">
      <c r="A103" s="45"/>
      <c r="B103" s="44"/>
      <c r="C103" s="44"/>
      <c r="D103" s="44"/>
      <c r="E103" s="46"/>
      <c r="F103" s="60"/>
      <c r="G103" s="61"/>
      <c r="H103" s="61"/>
      <c r="I103" s="61"/>
      <c r="J103" s="63"/>
      <c r="K103" s="60"/>
      <c r="L103" s="61"/>
      <c r="M103" s="61"/>
      <c r="N103" s="61"/>
      <c r="O103" s="63"/>
      <c r="P103" s="65"/>
      <c r="Q103" s="44"/>
      <c r="R103" s="44"/>
      <c r="S103" s="44"/>
      <c r="T103" s="46"/>
    </row>
    <row r="104" spans="1:20" s="8" customFormat="1" ht="11.1" customHeight="1">
      <c r="A104" s="45"/>
      <c r="B104" s="44"/>
      <c r="C104" s="44"/>
      <c r="D104" s="44"/>
      <c r="E104" s="46"/>
      <c r="F104" s="60"/>
      <c r="G104" s="61"/>
      <c r="H104" s="61"/>
      <c r="I104" s="61"/>
      <c r="J104" s="63"/>
      <c r="K104" s="60"/>
      <c r="L104" s="61"/>
      <c r="M104" s="61"/>
      <c r="N104" s="61"/>
      <c r="O104" s="63"/>
      <c r="P104" s="65"/>
      <c r="Q104" s="44"/>
      <c r="R104" s="44"/>
      <c r="S104" s="44"/>
      <c r="T104" s="46"/>
    </row>
    <row r="105" spans="1:20" s="8" customFormat="1" ht="11.1" customHeight="1">
      <c r="A105" s="45"/>
      <c r="B105" s="44"/>
      <c r="C105" s="44"/>
      <c r="D105" s="44"/>
      <c r="E105" s="46"/>
      <c r="F105" s="60"/>
      <c r="G105" s="61"/>
      <c r="H105" s="61"/>
      <c r="I105" s="61"/>
      <c r="J105" s="63"/>
      <c r="K105" s="45"/>
      <c r="L105" s="44"/>
      <c r="M105" s="44"/>
      <c r="N105" s="44"/>
      <c r="O105" s="46"/>
      <c r="P105" s="65"/>
      <c r="Q105" s="44"/>
      <c r="R105" s="44"/>
      <c r="S105" s="44"/>
      <c r="T105" s="46"/>
    </row>
    <row r="106" spans="1:20" s="8" customFormat="1" ht="11.1" customHeight="1">
      <c r="A106" s="135"/>
      <c r="B106" s="136"/>
      <c r="C106" s="136"/>
      <c r="D106" s="136"/>
      <c r="E106" s="110"/>
      <c r="F106" s="138"/>
      <c r="G106" s="139"/>
      <c r="H106" s="139"/>
      <c r="I106" s="139"/>
      <c r="J106" s="140"/>
      <c r="K106" s="135"/>
      <c r="L106" s="136"/>
      <c r="M106" s="136"/>
      <c r="N106" s="136"/>
      <c r="O106" s="110"/>
      <c r="P106" s="144"/>
      <c r="Q106" s="136"/>
      <c r="R106" s="136"/>
      <c r="S106" s="136"/>
      <c r="T106" s="110"/>
    </row>
    <row r="107" spans="1:20" s="8" customFormat="1" ht="11.1" customHeight="1">
      <c r="A107" s="141" t="s">
        <v>30</v>
      </c>
      <c r="B107" s="142">
        <f>SUM(B58:B106)</f>
        <v>17450</v>
      </c>
      <c r="C107" s="142">
        <f t="shared" ref="C107:D107" si="5">SUM(C58:C106)</f>
        <v>14634</v>
      </c>
      <c r="D107" s="142">
        <f t="shared" si="5"/>
        <v>32105</v>
      </c>
      <c r="E107" s="59"/>
      <c r="F107" s="141" t="s">
        <v>30</v>
      </c>
      <c r="G107" s="142">
        <f>SUM(G58:G106)</f>
        <v>12894</v>
      </c>
      <c r="H107" s="142">
        <f t="shared" ref="H107" si="6">SUM(H58:H106)</f>
        <v>8754</v>
      </c>
      <c r="I107" s="142">
        <f t="shared" ref="I107" si="7">SUM(I58:I106)</f>
        <v>21685</v>
      </c>
      <c r="J107" s="59"/>
      <c r="K107" s="141" t="s">
        <v>30</v>
      </c>
      <c r="L107" s="142">
        <f>SUM(L58:L106)</f>
        <v>12673</v>
      </c>
      <c r="M107" s="142">
        <f t="shared" ref="M107" si="8">SUM(M58:M106)</f>
        <v>17148</v>
      </c>
      <c r="N107" s="142">
        <f t="shared" ref="N107" si="9">SUM(N58:N106)</f>
        <v>29853</v>
      </c>
      <c r="O107" s="59"/>
      <c r="P107" s="145" t="s">
        <v>30</v>
      </c>
      <c r="Q107" s="142">
        <f>SUM(Q58:Q106)</f>
        <v>5941</v>
      </c>
      <c r="R107" s="142">
        <f t="shared" ref="R107" si="10">SUM(R58:R106)</f>
        <v>3312</v>
      </c>
      <c r="S107" s="142">
        <f t="shared" ref="S107" si="11">SUM(S58:S106)</f>
        <v>9272</v>
      </c>
      <c r="T107" s="59"/>
    </row>
    <row r="108" spans="1:20" s="8" customFormat="1" ht="11.1" customHeight="1">
      <c r="A108" s="99"/>
      <c r="B108" s="100"/>
      <c r="C108" s="100"/>
      <c r="D108" s="100"/>
      <c r="E108" s="100"/>
      <c r="F108" s="99"/>
      <c r="G108" s="100"/>
      <c r="H108" s="100"/>
      <c r="I108" s="100"/>
      <c r="J108" s="100"/>
      <c r="K108" s="99"/>
      <c r="L108" s="100"/>
      <c r="M108" s="100"/>
      <c r="N108" s="100"/>
      <c r="O108" s="100"/>
      <c r="P108" s="99"/>
      <c r="Q108" s="100"/>
      <c r="R108" s="100"/>
      <c r="S108" s="100"/>
      <c r="T108" s="100"/>
    </row>
    <row r="109" spans="1:20" s="8" customFormat="1" ht="11.25">
      <c r="A109" s="210" t="s">
        <v>51</v>
      </c>
      <c r="B109" s="211"/>
      <c r="C109" s="211"/>
      <c r="D109" s="211"/>
      <c r="E109" s="212"/>
      <c r="F109" s="213"/>
      <c r="G109" s="213"/>
      <c r="H109" s="213"/>
      <c r="I109" s="213"/>
      <c r="J109" s="213"/>
      <c r="K109" s="213"/>
      <c r="L109" s="213"/>
      <c r="M109" s="213"/>
      <c r="N109" s="213"/>
      <c r="O109" s="213"/>
      <c r="P109" s="13"/>
      <c r="Q109" s="13"/>
      <c r="R109" s="13"/>
      <c r="S109" s="13"/>
      <c r="T109" s="13"/>
    </row>
    <row r="110" spans="1:20" s="8" customFormat="1" ht="11.25">
      <c r="A110" s="109" t="s">
        <v>0</v>
      </c>
      <c r="B110" s="95" t="s">
        <v>1</v>
      </c>
      <c r="C110" s="95" t="s">
        <v>2</v>
      </c>
      <c r="D110" s="95" t="s">
        <v>4</v>
      </c>
      <c r="E110" s="184" t="s">
        <v>3</v>
      </c>
      <c r="F110" s="181"/>
      <c r="G110" s="181"/>
      <c r="H110" s="181"/>
      <c r="I110" s="181"/>
      <c r="J110" s="181"/>
      <c r="K110" s="27"/>
      <c r="L110" s="27"/>
      <c r="M110" s="27"/>
      <c r="N110" s="27"/>
      <c r="O110" s="27"/>
      <c r="P110" s="15"/>
      <c r="Q110" s="49"/>
      <c r="R110" s="49"/>
      <c r="S110" s="49"/>
      <c r="T110" s="49"/>
    </row>
    <row r="111" spans="1:20" s="8" customFormat="1" ht="11.25">
      <c r="A111" s="185">
        <v>66</v>
      </c>
      <c r="B111" s="102">
        <v>2567</v>
      </c>
      <c r="C111" s="102">
        <v>3795</v>
      </c>
      <c r="D111" s="102">
        <v>6362</v>
      </c>
      <c r="E111" s="186">
        <v>6362</v>
      </c>
      <c r="F111" s="182"/>
      <c r="G111" s="183"/>
      <c r="H111" s="183"/>
      <c r="I111" s="183"/>
      <c r="J111" s="183"/>
      <c r="K111" s="13"/>
      <c r="L111" s="13"/>
      <c r="M111" s="13"/>
      <c r="N111" s="13"/>
      <c r="O111" s="13"/>
      <c r="P111" s="15"/>
      <c r="Q111" s="49"/>
      <c r="R111" s="49"/>
      <c r="S111" s="49"/>
      <c r="T111" s="49"/>
    </row>
    <row r="112" spans="1:20" s="8" customFormat="1" ht="11.25">
      <c r="A112" s="185">
        <v>64</v>
      </c>
      <c r="B112" s="102">
        <v>657</v>
      </c>
      <c r="C112" s="102">
        <v>1045</v>
      </c>
      <c r="D112" s="102">
        <v>1702</v>
      </c>
      <c r="E112" s="186">
        <v>8064</v>
      </c>
      <c r="F112" s="182"/>
      <c r="G112" s="183"/>
      <c r="H112" s="183"/>
      <c r="I112" s="183"/>
      <c r="J112" s="183"/>
      <c r="K112" s="13"/>
      <c r="L112" s="13"/>
      <c r="M112" s="13"/>
      <c r="N112" s="13"/>
      <c r="O112" s="13"/>
      <c r="P112" s="15"/>
      <c r="Q112" s="49"/>
      <c r="R112" s="49"/>
      <c r="S112" s="49"/>
      <c r="T112" s="49"/>
    </row>
    <row r="113" spans="1:20" s="8" customFormat="1" ht="11.25">
      <c r="A113" s="185">
        <v>63</v>
      </c>
      <c r="B113" s="102">
        <v>3324</v>
      </c>
      <c r="C113" s="102">
        <v>6354</v>
      </c>
      <c r="D113" s="102">
        <v>9680</v>
      </c>
      <c r="E113" s="186">
        <v>17744</v>
      </c>
      <c r="F113" s="182"/>
      <c r="G113" s="183"/>
      <c r="H113" s="183"/>
      <c r="I113" s="183"/>
      <c r="J113" s="183"/>
      <c r="K113" s="13"/>
      <c r="L113" s="13"/>
      <c r="M113" s="13"/>
      <c r="N113" s="13"/>
      <c r="O113" s="13"/>
      <c r="P113" s="15"/>
      <c r="Q113" s="49"/>
      <c r="R113" s="49"/>
      <c r="S113" s="49"/>
      <c r="T113" s="49"/>
    </row>
    <row r="114" spans="1:20" s="8" customFormat="1" ht="11.25">
      <c r="A114" s="185">
        <v>62</v>
      </c>
      <c r="B114" s="102">
        <v>1365</v>
      </c>
      <c r="C114" s="102">
        <v>2778</v>
      </c>
      <c r="D114" s="102">
        <v>4144</v>
      </c>
      <c r="E114" s="186">
        <v>21888</v>
      </c>
      <c r="F114" s="182"/>
      <c r="G114" s="183"/>
      <c r="H114" s="183"/>
      <c r="I114" s="183"/>
      <c r="J114" s="183"/>
      <c r="K114" s="13"/>
      <c r="L114" s="13"/>
      <c r="M114" s="13"/>
      <c r="N114" s="13"/>
      <c r="O114" s="13"/>
      <c r="P114" s="15"/>
      <c r="Q114" s="49"/>
      <c r="R114" s="49"/>
      <c r="S114" s="49"/>
      <c r="T114" s="49"/>
    </row>
    <row r="115" spans="1:20" s="8" customFormat="1" ht="11.25">
      <c r="A115" s="185">
        <v>61</v>
      </c>
      <c r="B115" s="102">
        <v>1999</v>
      </c>
      <c r="C115" s="102">
        <v>4573</v>
      </c>
      <c r="D115" s="102">
        <v>6572</v>
      </c>
      <c r="E115" s="186">
        <v>28460</v>
      </c>
      <c r="F115" s="182"/>
      <c r="G115" s="183"/>
      <c r="H115" s="183"/>
      <c r="I115" s="183"/>
      <c r="J115" s="183"/>
      <c r="K115" s="13"/>
      <c r="L115" s="13"/>
      <c r="M115" s="13"/>
      <c r="N115" s="13"/>
      <c r="O115" s="13"/>
      <c r="P115" s="15"/>
      <c r="Q115" s="49"/>
      <c r="R115" s="49"/>
      <c r="S115" s="49"/>
      <c r="T115" s="49"/>
    </row>
    <row r="116" spans="1:20" s="8" customFormat="1" ht="11.25">
      <c r="A116" s="185">
        <v>60</v>
      </c>
      <c r="B116" s="102">
        <v>2040</v>
      </c>
      <c r="C116" s="102">
        <v>4439</v>
      </c>
      <c r="D116" s="102">
        <v>6479</v>
      </c>
      <c r="E116" s="186">
        <v>34939</v>
      </c>
      <c r="F116" s="182"/>
      <c r="G116" s="183"/>
      <c r="H116" s="183"/>
      <c r="I116" s="183"/>
      <c r="J116" s="183"/>
      <c r="K116" s="13"/>
      <c r="L116" s="13"/>
      <c r="M116" s="13"/>
      <c r="N116" s="13"/>
      <c r="O116" s="13"/>
      <c r="P116" s="15"/>
      <c r="Q116" s="49"/>
      <c r="R116" s="49"/>
      <c r="S116" s="49"/>
      <c r="T116" s="49"/>
    </row>
    <row r="117" spans="1:20" s="8" customFormat="1" ht="11.25">
      <c r="A117" s="185">
        <v>59</v>
      </c>
      <c r="B117" s="102">
        <v>1322</v>
      </c>
      <c r="C117" s="102">
        <v>3157</v>
      </c>
      <c r="D117" s="102">
        <v>4479</v>
      </c>
      <c r="E117" s="186">
        <v>39418</v>
      </c>
      <c r="F117" s="182"/>
      <c r="G117" s="183"/>
      <c r="H117" s="183"/>
      <c r="I117" s="183"/>
      <c r="J117" s="183"/>
      <c r="K117" s="13"/>
      <c r="L117" s="13"/>
      <c r="M117" s="13"/>
      <c r="N117" s="13"/>
      <c r="O117" s="13"/>
      <c r="P117" s="15"/>
      <c r="Q117" s="49"/>
      <c r="R117" s="49"/>
      <c r="S117" s="49"/>
      <c r="T117" s="49"/>
    </row>
    <row r="118" spans="1:20" s="8" customFormat="1" ht="11.25">
      <c r="A118" s="185">
        <v>58</v>
      </c>
      <c r="B118" s="102">
        <v>769</v>
      </c>
      <c r="C118" s="102">
        <v>1649</v>
      </c>
      <c r="D118" s="102">
        <v>2418</v>
      </c>
      <c r="E118" s="186">
        <v>41836</v>
      </c>
      <c r="F118" s="182"/>
      <c r="G118" s="183"/>
      <c r="H118" s="183"/>
      <c r="I118" s="183"/>
      <c r="J118" s="183"/>
      <c r="K118" s="13"/>
      <c r="L118" s="13"/>
      <c r="M118" s="13"/>
      <c r="N118" s="13"/>
      <c r="O118" s="13"/>
      <c r="P118" s="15"/>
      <c r="Q118" s="49"/>
      <c r="R118" s="49"/>
      <c r="S118" s="49"/>
      <c r="T118" s="49"/>
    </row>
    <row r="119" spans="1:20" s="8" customFormat="1" ht="11.25">
      <c r="A119" s="185">
        <v>57</v>
      </c>
      <c r="B119" s="102">
        <v>1527</v>
      </c>
      <c r="C119" s="102">
        <v>3559</v>
      </c>
      <c r="D119" s="102">
        <v>5088</v>
      </c>
      <c r="E119" s="186">
        <v>46924</v>
      </c>
      <c r="F119" s="182"/>
      <c r="G119" s="183"/>
      <c r="H119" s="183"/>
      <c r="I119" s="183"/>
      <c r="J119" s="183"/>
      <c r="K119" s="13"/>
      <c r="L119" s="13"/>
      <c r="M119" s="13"/>
      <c r="N119" s="13"/>
      <c r="O119" s="13"/>
      <c r="P119" s="15"/>
      <c r="Q119" s="49"/>
      <c r="R119" s="49"/>
      <c r="S119" s="49"/>
      <c r="T119" s="49"/>
    </row>
    <row r="120" spans="1:20" s="8" customFormat="1" ht="11.25">
      <c r="A120" s="185">
        <v>56</v>
      </c>
      <c r="B120" s="102">
        <v>2068</v>
      </c>
      <c r="C120" s="102">
        <v>4741</v>
      </c>
      <c r="D120" s="102">
        <v>6810</v>
      </c>
      <c r="E120" s="186">
        <v>53734</v>
      </c>
      <c r="F120" s="182"/>
      <c r="G120" s="183"/>
      <c r="H120" s="183"/>
      <c r="I120" s="183"/>
      <c r="J120" s="183"/>
      <c r="K120" s="13"/>
      <c r="L120" s="13"/>
      <c r="M120" s="13"/>
      <c r="N120" s="13"/>
      <c r="O120" s="13"/>
      <c r="P120" s="15"/>
      <c r="Q120" s="49"/>
      <c r="R120" s="49"/>
      <c r="S120" s="49"/>
      <c r="T120" s="49"/>
    </row>
    <row r="121" spans="1:20" s="8" customFormat="1" ht="11.25">
      <c r="A121" s="185">
        <v>55</v>
      </c>
      <c r="B121" s="102">
        <v>1295</v>
      </c>
      <c r="C121" s="102">
        <v>3191</v>
      </c>
      <c r="D121" s="102">
        <v>4487</v>
      </c>
      <c r="E121" s="186">
        <v>58221</v>
      </c>
      <c r="F121" s="182"/>
      <c r="G121" s="183"/>
      <c r="H121" s="183"/>
      <c r="I121" s="183"/>
      <c r="J121" s="183"/>
      <c r="K121" s="13"/>
      <c r="L121" s="13"/>
      <c r="M121" s="13"/>
      <c r="N121" s="13"/>
      <c r="O121" s="13"/>
      <c r="P121" s="15"/>
      <c r="Q121" s="49"/>
      <c r="R121" s="49"/>
      <c r="S121" s="49"/>
      <c r="T121" s="49"/>
    </row>
    <row r="122" spans="1:20" s="8" customFormat="1" ht="11.25">
      <c r="A122" s="185">
        <v>54</v>
      </c>
      <c r="B122" s="102">
        <v>856</v>
      </c>
      <c r="C122" s="102">
        <v>2077</v>
      </c>
      <c r="D122" s="102">
        <v>2934</v>
      </c>
      <c r="E122" s="186">
        <v>61155</v>
      </c>
      <c r="F122" s="182"/>
      <c r="G122" s="183"/>
      <c r="H122" s="183"/>
      <c r="I122" s="183"/>
      <c r="J122" s="183"/>
      <c r="K122" s="13"/>
      <c r="L122" s="13"/>
      <c r="M122" s="13"/>
      <c r="N122" s="13"/>
      <c r="O122" s="13"/>
      <c r="P122" s="15"/>
      <c r="Q122" s="49"/>
      <c r="R122" s="49"/>
      <c r="S122" s="49"/>
      <c r="T122" s="49"/>
    </row>
    <row r="123" spans="1:20" s="8" customFormat="1" ht="11.25">
      <c r="A123" s="185">
        <v>53</v>
      </c>
      <c r="B123" s="102">
        <v>2273</v>
      </c>
      <c r="C123" s="102">
        <v>5394</v>
      </c>
      <c r="D123" s="102">
        <v>7668</v>
      </c>
      <c r="E123" s="186">
        <v>68823</v>
      </c>
      <c r="F123" s="182"/>
      <c r="G123" s="183"/>
      <c r="H123" s="183"/>
      <c r="I123" s="183"/>
      <c r="J123" s="183"/>
      <c r="K123" s="13"/>
      <c r="L123" s="13"/>
      <c r="M123" s="13"/>
      <c r="N123" s="13"/>
      <c r="O123" s="13"/>
      <c r="P123" s="15"/>
      <c r="Q123" s="49"/>
      <c r="R123" s="49"/>
      <c r="S123" s="49"/>
      <c r="T123" s="49"/>
    </row>
    <row r="124" spans="1:20" s="8" customFormat="1" ht="11.25">
      <c r="A124" s="185">
        <v>52</v>
      </c>
      <c r="B124" s="102">
        <v>926</v>
      </c>
      <c r="C124" s="102">
        <v>2193</v>
      </c>
      <c r="D124" s="102">
        <v>3120</v>
      </c>
      <c r="E124" s="186">
        <v>71943</v>
      </c>
      <c r="F124" s="182"/>
      <c r="G124" s="183"/>
      <c r="H124" s="183"/>
      <c r="I124" s="183"/>
      <c r="J124" s="183"/>
      <c r="K124" s="13"/>
      <c r="L124" s="13"/>
      <c r="M124" s="13"/>
      <c r="N124" s="13"/>
      <c r="O124" s="13"/>
      <c r="P124" s="15"/>
      <c r="Q124" s="49"/>
      <c r="R124" s="49"/>
      <c r="S124" s="49"/>
      <c r="T124" s="49"/>
    </row>
    <row r="125" spans="1:20" s="8" customFormat="1" ht="11.25">
      <c r="A125" s="185">
        <v>51</v>
      </c>
      <c r="B125" s="102">
        <v>1125</v>
      </c>
      <c r="C125" s="102">
        <v>2764</v>
      </c>
      <c r="D125" s="102">
        <v>3889</v>
      </c>
      <c r="E125" s="186">
        <v>75832</v>
      </c>
      <c r="F125" s="182"/>
      <c r="G125" s="183"/>
      <c r="H125" s="183"/>
      <c r="I125" s="183"/>
      <c r="J125" s="183"/>
      <c r="K125" s="13"/>
      <c r="L125" s="13"/>
      <c r="M125" s="13"/>
      <c r="N125" s="13"/>
      <c r="O125" s="13"/>
      <c r="P125" s="15"/>
      <c r="Q125" s="49"/>
      <c r="R125" s="49"/>
      <c r="S125" s="49"/>
      <c r="T125" s="49"/>
    </row>
    <row r="126" spans="1:20" s="8" customFormat="1" ht="11.25">
      <c r="A126" s="185">
        <v>50</v>
      </c>
      <c r="B126" s="102">
        <v>2010</v>
      </c>
      <c r="C126" s="102">
        <v>4705</v>
      </c>
      <c r="D126" s="102">
        <v>6717</v>
      </c>
      <c r="E126" s="186">
        <v>82549</v>
      </c>
      <c r="F126" s="182"/>
      <c r="G126" s="183"/>
      <c r="H126" s="183"/>
      <c r="I126" s="183"/>
      <c r="J126" s="183"/>
      <c r="K126" s="13"/>
      <c r="L126" s="13"/>
      <c r="M126" s="13"/>
      <c r="N126" s="13"/>
      <c r="O126" s="13"/>
      <c r="P126" s="15"/>
      <c r="Q126" s="49"/>
      <c r="R126" s="49"/>
      <c r="S126" s="49"/>
      <c r="T126" s="49"/>
    </row>
    <row r="127" spans="1:20" s="8" customFormat="1" ht="11.25">
      <c r="A127" s="185">
        <v>49</v>
      </c>
      <c r="B127" s="102">
        <v>951</v>
      </c>
      <c r="C127" s="102">
        <v>2374</v>
      </c>
      <c r="D127" s="102">
        <v>3326</v>
      </c>
      <c r="E127" s="186">
        <v>85875</v>
      </c>
      <c r="F127" s="182"/>
      <c r="G127" s="183"/>
      <c r="H127" s="183"/>
      <c r="I127" s="183"/>
      <c r="J127" s="183"/>
      <c r="K127" s="13"/>
      <c r="L127" s="13"/>
      <c r="M127" s="13"/>
      <c r="N127" s="13"/>
      <c r="O127" s="13"/>
      <c r="P127" s="15"/>
      <c r="Q127" s="49"/>
      <c r="R127" s="49"/>
      <c r="S127" s="49"/>
      <c r="T127" s="49"/>
    </row>
    <row r="128" spans="1:20" s="8" customFormat="1" ht="11.25">
      <c r="A128" s="185">
        <v>48</v>
      </c>
      <c r="B128" s="102">
        <v>935</v>
      </c>
      <c r="C128" s="102">
        <v>2125</v>
      </c>
      <c r="D128" s="102">
        <v>3060</v>
      </c>
      <c r="E128" s="186">
        <v>88935</v>
      </c>
      <c r="F128" s="182"/>
      <c r="G128" s="183"/>
      <c r="H128" s="183"/>
      <c r="I128" s="183"/>
      <c r="J128" s="183"/>
      <c r="K128" s="13"/>
      <c r="L128" s="13"/>
      <c r="M128" s="13"/>
      <c r="N128" s="13"/>
      <c r="O128" s="13"/>
      <c r="P128" s="15"/>
      <c r="Q128" s="49"/>
      <c r="R128" s="49"/>
      <c r="S128" s="49"/>
      <c r="T128" s="49"/>
    </row>
    <row r="129" spans="1:20" s="8" customFormat="1" ht="11.25">
      <c r="A129" s="185">
        <v>47</v>
      </c>
      <c r="B129" s="102">
        <v>1899</v>
      </c>
      <c r="C129" s="102">
        <v>4387</v>
      </c>
      <c r="D129" s="102">
        <v>6289</v>
      </c>
      <c r="E129" s="186">
        <v>95224</v>
      </c>
      <c r="F129" s="182"/>
      <c r="G129" s="183"/>
      <c r="H129" s="183"/>
      <c r="I129" s="183"/>
      <c r="J129" s="183"/>
      <c r="K129" s="13"/>
      <c r="L129" s="13"/>
      <c r="M129" s="13"/>
      <c r="N129" s="13"/>
      <c r="O129" s="13"/>
      <c r="P129" s="15"/>
      <c r="Q129" s="49"/>
      <c r="R129" s="49"/>
      <c r="S129" s="49"/>
      <c r="T129" s="49"/>
    </row>
    <row r="130" spans="1:20" s="8" customFormat="1" ht="11.25">
      <c r="A130" s="185">
        <v>46</v>
      </c>
      <c r="B130" s="102">
        <v>966</v>
      </c>
      <c r="C130" s="102">
        <v>2156</v>
      </c>
      <c r="D130" s="102">
        <v>3123</v>
      </c>
      <c r="E130" s="186">
        <v>98347</v>
      </c>
      <c r="F130" s="182"/>
      <c r="G130" s="183"/>
      <c r="H130" s="183"/>
      <c r="I130" s="183"/>
      <c r="J130" s="183"/>
      <c r="K130" s="13"/>
      <c r="L130" s="13"/>
      <c r="M130" s="13"/>
      <c r="N130" s="13"/>
      <c r="O130" s="13"/>
      <c r="P130" s="15"/>
      <c r="Q130" s="49"/>
      <c r="R130" s="49"/>
      <c r="S130" s="49"/>
      <c r="T130" s="49"/>
    </row>
    <row r="131" spans="1:20" s="8" customFormat="1" ht="11.25">
      <c r="A131" s="185">
        <v>45</v>
      </c>
      <c r="B131" s="102">
        <v>922</v>
      </c>
      <c r="C131" s="102">
        <v>2112</v>
      </c>
      <c r="D131" s="102">
        <v>3034</v>
      </c>
      <c r="E131" s="186">
        <v>101381</v>
      </c>
      <c r="F131" s="182"/>
      <c r="G131" s="183"/>
      <c r="H131" s="183"/>
      <c r="I131" s="183"/>
      <c r="J131" s="183"/>
      <c r="K131" s="13"/>
      <c r="L131" s="13"/>
      <c r="M131" s="13"/>
      <c r="N131" s="13"/>
      <c r="O131" s="13"/>
      <c r="P131" s="15"/>
      <c r="Q131" s="49"/>
      <c r="R131" s="49"/>
      <c r="S131" s="49"/>
      <c r="T131" s="49"/>
    </row>
    <row r="132" spans="1:20" s="8" customFormat="1" ht="11.25">
      <c r="A132" s="185">
        <v>44</v>
      </c>
      <c r="B132" s="102">
        <v>918</v>
      </c>
      <c r="C132" s="102">
        <v>1931</v>
      </c>
      <c r="D132" s="102">
        <v>2850</v>
      </c>
      <c r="E132" s="186">
        <v>104231</v>
      </c>
      <c r="F132" s="182"/>
      <c r="G132" s="183"/>
      <c r="H132" s="183"/>
      <c r="I132" s="183"/>
      <c r="J132" s="183"/>
      <c r="K132" s="13"/>
      <c r="L132" s="13"/>
      <c r="M132" s="13"/>
      <c r="N132" s="13"/>
      <c r="O132" s="13"/>
      <c r="P132" s="15"/>
      <c r="Q132" s="49"/>
      <c r="R132" s="49"/>
      <c r="S132" s="49"/>
      <c r="T132" s="49"/>
    </row>
    <row r="133" spans="1:20" s="8" customFormat="1" ht="11.25">
      <c r="A133" s="185">
        <v>43</v>
      </c>
      <c r="B133" s="102">
        <v>1775</v>
      </c>
      <c r="C133" s="102">
        <v>3854</v>
      </c>
      <c r="D133" s="102">
        <v>5631</v>
      </c>
      <c r="E133" s="186">
        <v>109862</v>
      </c>
      <c r="F133" s="182"/>
      <c r="G133" s="183"/>
      <c r="H133" s="183"/>
      <c r="I133" s="183"/>
      <c r="J133" s="183"/>
      <c r="K133" s="13"/>
      <c r="L133" s="13"/>
      <c r="M133" s="13"/>
      <c r="N133" s="13"/>
      <c r="O133" s="13"/>
      <c r="P133" s="15"/>
      <c r="Q133" s="49"/>
      <c r="R133" s="49"/>
      <c r="S133" s="49"/>
      <c r="T133" s="49"/>
    </row>
    <row r="134" spans="1:20" s="8" customFormat="1" ht="11.25">
      <c r="A134" s="185">
        <v>42</v>
      </c>
      <c r="B134" s="102">
        <v>869</v>
      </c>
      <c r="C134" s="102">
        <v>1778</v>
      </c>
      <c r="D134" s="102">
        <v>2647</v>
      </c>
      <c r="E134" s="186">
        <v>112509</v>
      </c>
      <c r="F134" s="182"/>
      <c r="G134" s="183"/>
      <c r="H134" s="183"/>
      <c r="I134" s="183"/>
      <c r="J134" s="183"/>
      <c r="K134" s="13"/>
      <c r="L134" s="13"/>
      <c r="M134" s="13"/>
      <c r="N134" s="13"/>
      <c r="O134" s="13"/>
      <c r="P134" s="15"/>
      <c r="Q134" s="49"/>
      <c r="R134" s="49"/>
      <c r="S134" s="49"/>
      <c r="T134" s="49"/>
    </row>
    <row r="135" spans="1:20" s="8" customFormat="1" ht="11.25">
      <c r="A135" s="185">
        <v>41</v>
      </c>
      <c r="B135" s="102">
        <v>889</v>
      </c>
      <c r="C135" s="102">
        <v>1710</v>
      </c>
      <c r="D135" s="102">
        <v>2600</v>
      </c>
      <c r="E135" s="186">
        <v>115109</v>
      </c>
      <c r="F135" s="182"/>
      <c r="G135" s="183"/>
      <c r="H135" s="183"/>
      <c r="I135" s="183"/>
      <c r="J135" s="183"/>
      <c r="K135" s="13"/>
      <c r="L135" s="13"/>
      <c r="M135" s="13"/>
      <c r="N135" s="13"/>
      <c r="O135" s="13"/>
      <c r="P135" s="15"/>
      <c r="Q135" s="49"/>
      <c r="R135" s="49"/>
      <c r="S135" s="49"/>
      <c r="T135" s="49"/>
    </row>
    <row r="136" spans="1:20" s="8" customFormat="1" ht="11.25">
      <c r="A136" s="185">
        <v>40</v>
      </c>
      <c r="B136" s="102">
        <v>1879</v>
      </c>
      <c r="C136" s="102">
        <v>3346</v>
      </c>
      <c r="D136" s="102">
        <v>5230</v>
      </c>
      <c r="E136" s="186">
        <v>120339</v>
      </c>
      <c r="F136" s="182"/>
      <c r="G136" s="183"/>
      <c r="H136" s="183"/>
      <c r="I136" s="183"/>
      <c r="J136" s="183"/>
      <c r="K136" s="13"/>
      <c r="L136" s="13"/>
      <c r="M136" s="13"/>
      <c r="N136" s="13"/>
      <c r="O136" s="13"/>
      <c r="P136" s="15"/>
      <c r="Q136" s="49"/>
      <c r="R136" s="49"/>
      <c r="S136" s="49"/>
      <c r="T136" s="49"/>
    </row>
    <row r="137" spans="1:20" s="8" customFormat="1" ht="11.25">
      <c r="A137" s="185">
        <v>39</v>
      </c>
      <c r="B137" s="102">
        <v>976</v>
      </c>
      <c r="C137" s="102">
        <v>1630</v>
      </c>
      <c r="D137" s="102">
        <v>2607</v>
      </c>
      <c r="E137" s="186">
        <v>122946</v>
      </c>
      <c r="F137" s="182"/>
      <c r="G137" s="183"/>
      <c r="H137" s="183"/>
      <c r="I137" s="183"/>
      <c r="J137" s="183"/>
      <c r="K137" s="13"/>
      <c r="L137" s="13"/>
      <c r="M137" s="13"/>
      <c r="N137" s="13"/>
      <c r="O137" s="13"/>
      <c r="P137" s="15"/>
      <c r="Q137" s="49"/>
      <c r="R137" s="49"/>
      <c r="S137" s="49"/>
      <c r="T137" s="49"/>
    </row>
    <row r="138" spans="1:20" s="8" customFormat="1" ht="11.25">
      <c r="A138" s="185">
        <v>38</v>
      </c>
      <c r="B138" s="102">
        <v>915</v>
      </c>
      <c r="C138" s="102">
        <v>1579</v>
      </c>
      <c r="D138" s="102">
        <v>2494</v>
      </c>
      <c r="E138" s="186">
        <v>125440</v>
      </c>
      <c r="F138" s="182"/>
      <c r="G138" s="183"/>
      <c r="H138" s="183"/>
      <c r="I138" s="183"/>
      <c r="J138" s="183"/>
      <c r="K138" s="13"/>
      <c r="L138" s="13"/>
      <c r="M138" s="13"/>
      <c r="N138" s="13"/>
      <c r="O138" s="13"/>
      <c r="P138" s="15"/>
      <c r="Q138" s="49"/>
      <c r="R138" s="49"/>
      <c r="S138" s="49"/>
      <c r="T138" s="49"/>
    </row>
    <row r="139" spans="1:20" s="8" customFormat="1" ht="11.25">
      <c r="A139" s="185">
        <v>37</v>
      </c>
      <c r="B139" s="102">
        <v>2139</v>
      </c>
      <c r="C139" s="102">
        <v>3176</v>
      </c>
      <c r="D139" s="102">
        <v>5323</v>
      </c>
      <c r="E139" s="186">
        <v>130763</v>
      </c>
      <c r="F139" s="182"/>
      <c r="G139" s="183"/>
      <c r="H139" s="183"/>
      <c r="I139" s="183"/>
      <c r="J139" s="183"/>
      <c r="K139" s="13"/>
      <c r="L139" s="13"/>
      <c r="M139" s="13"/>
      <c r="N139" s="13"/>
      <c r="O139" s="13"/>
      <c r="P139" s="15"/>
      <c r="Q139" s="49"/>
      <c r="R139" s="49"/>
      <c r="S139" s="49"/>
      <c r="T139" s="49"/>
    </row>
    <row r="140" spans="1:20" s="8" customFormat="1" ht="11.25">
      <c r="A140" s="185">
        <v>36</v>
      </c>
      <c r="B140" s="102">
        <v>1048</v>
      </c>
      <c r="C140" s="102">
        <v>1289</v>
      </c>
      <c r="D140" s="102">
        <v>2342</v>
      </c>
      <c r="E140" s="186">
        <v>133105</v>
      </c>
      <c r="F140" s="182"/>
      <c r="G140" s="183"/>
      <c r="H140" s="183"/>
      <c r="I140" s="183"/>
      <c r="J140" s="183"/>
      <c r="K140" s="13"/>
      <c r="L140" s="13"/>
      <c r="M140" s="13"/>
      <c r="N140" s="13"/>
      <c r="O140" s="13"/>
      <c r="P140" s="15"/>
      <c r="Q140" s="49"/>
      <c r="R140" s="49"/>
      <c r="S140" s="49"/>
      <c r="T140" s="49"/>
    </row>
    <row r="141" spans="1:20" s="8" customFormat="1" ht="11.25">
      <c r="A141" s="185">
        <v>35</v>
      </c>
      <c r="B141" s="102">
        <v>2156</v>
      </c>
      <c r="C141" s="102">
        <v>2345</v>
      </c>
      <c r="D141" s="102">
        <v>4512</v>
      </c>
      <c r="E141" s="186">
        <v>137617</v>
      </c>
      <c r="F141" s="182"/>
      <c r="G141" s="183"/>
      <c r="H141" s="183"/>
      <c r="I141" s="183"/>
      <c r="J141" s="183"/>
      <c r="K141" s="13"/>
      <c r="L141" s="13"/>
      <c r="M141" s="13"/>
      <c r="N141" s="13"/>
      <c r="O141" s="13"/>
      <c r="P141" s="15"/>
      <c r="Q141" s="49"/>
      <c r="R141" s="49"/>
      <c r="S141" s="49"/>
      <c r="T141" s="49"/>
    </row>
    <row r="142" spans="1:20" s="8" customFormat="1" ht="11.25">
      <c r="A142" s="185">
        <v>34</v>
      </c>
      <c r="B142" s="102">
        <v>2642</v>
      </c>
      <c r="C142" s="102">
        <v>2395</v>
      </c>
      <c r="D142" s="102">
        <v>5054</v>
      </c>
      <c r="E142" s="186">
        <v>142671</v>
      </c>
      <c r="F142" s="182"/>
      <c r="G142" s="183"/>
      <c r="H142" s="183"/>
      <c r="I142" s="183"/>
      <c r="J142" s="183"/>
      <c r="K142" s="13"/>
      <c r="L142" s="13"/>
      <c r="M142" s="13"/>
      <c r="N142" s="13"/>
      <c r="O142" s="13"/>
      <c r="P142" s="15"/>
      <c r="Q142" s="49"/>
      <c r="R142" s="49"/>
      <c r="S142" s="49"/>
      <c r="T142" s="49"/>
    </row>
    <row r="143" spans="1:20" s="8" customFormat="1" ht="11.25">
      <c r="A143" s="185">
        <v>33</v>
      </c>
      <c r="B143" s="102">
        <v>1475</v>
      </c>
      <c r="C143" s="102">
        <v>1788</v>
      </c>
      <c r="D143" s="102">
        <v>3268</v>
      </c>
      <c r="E143" s="186">
        <v>145939</v>
      </c>
      <c r="F143" s="182"/>
      <c r="G143" s="183"/>
      <c r="H143" s="183"/>
      <c r="I143" s="183"/>
      <c r="J143" s="183"/>
      <c r="K143" s="13"/>
      <c r="L143" s="13"/>
      <c r="M143" s="13"/>
      <c r="N143" s="13"/>
      <c r="O143" s="13"/>
      <c r="P143" s="15"/>
      <c r="Q143" s="49"/>
      <c r="R143" s="49"/>
      <c r="S143" s="49"/>
      <c r="T143" s="49"/>
    </row>
    <row r="144" spans="1:20" s="8" customFormat="1" ht="11.25">
      <c r="A144" s="185">
        <v>32</v>
      </c>
      <c r="B144" s="102">
        <v>470</v>
      </c>
      <c r="C144" s="102">
        <v>502</v>
      </c>
      <c r="D144" s="102">
        <v>974</v>
      </c>
      <c r="E144" s="186">
        <v>146913</v>
      </c>
      <c r="F144" s="182"/>
      <c r="G144" s="183"/>
      <c r="H144" s="183"/>
      <c r="I144" s="183"/>
      <c r="J144" s="183"/>
      <c r="K144" s="13"/>
      <c r="L144" s="13"/>
      <c r="M144" s="13"/>
      <c r="N144" s="13"/>
      <c r="O144" s="13"/>
      <c r="P144" s="15"/>
      <c r="Q144" s="49"/>
      <c r="R144" s="49"/>
      <c r="S144" s="49"/>
      <c r="T144" s="49"/>
    </row>
    <row r="145" spans="1:20" s="8" customFormat="1" ht="11.25">
      <c r="A145" s="185">
        <v>31</v>
      </c>
      <c r="B145" s="102">
        <v>533</v>
      </c>
      <c r="C145" s="102">
        <v>618</v>
      </c>
      <c r="D145" s="102">
        <v>1155</v>
      </c>
      <c r="E145" s="186">
        <v>148068</v>
      </c>
      <c r="F145" s="182"/>
      <c r="G145" s="183"/>
      <c r="H145" s="183"/>
      <c r="I145" s="183"/>
      <c r="J145" s="183"/>
      <c r="K145" s="13"/>
      <c r="L145" s="13"/>
      <c r="M145" s="13"/>
      <c r="N145" s="13"/>
      <c r="O145" s="13"/>
      <c r="P145" s="15"/>
      <c r="Q145" s="49"/>
      <c r="R145" s="49"/>
      <c r="S145" s="49"/>
      <c r="T145" s="49"/>
    </row>
    <row r="146" spans="1:20" s="8" customFormat="1" ht="11.25">
      <c r="A146" s="185">
        <v>30</v>
      </c>
      <c r="B146" s="102">
        <v>406</v>
      </c>
      <c r="C146" s="102">
        <v>450</v>
      </c>
      <c r="D146" s="102">
        <v>857</v>
      </c>
      <c r="E146" s="186">
        <v>148925</v>
      </c>
      <c r="F146" s="182"/>
      <c r="G146" s="183"/>
      <c r="H146" s="183"/>
      <c r="I146" s="183"/>
      <c r="J146" s="183"/>
      <c r="K146" s="13"/>
      <c r="L146" s="13"/>
      <c r="M146" s="13"/>
      <c r="N146" s="13"/>
      <c r="O146" s="13"/>
      <c r="P146" s="15"/>
      <c r="Q146" s="49"/>
      <c r="R146" s="49"/>
      <c r="S146" s="49"/>
      <c r="T146" s="49"/>
    </row>
    <row r="147" spans="1:20" s="8" customFormat="1" ht="11.25">
      <c r="A147" s="185">
        <v>29</v>
      </c>
      <c r="B147" s="102">
        <v>196</v>
      </c>
      <c r="C147" s="102">
        <v>199</v>
      </c>
      <c r="D147" s="102">
        <v>395</v>
      </c>
      <c r="E147" s="186">
        <v>149320</v>
      </c>
      <c r="F147" s="182"/>
      <c r="G147" s="183"/>
      <c r="H147" s="183"/>
      <c r="I147" s="183"/>
      <c r="J147" s="183"/>
      <c r="K147" s="13"/>
      <c r="L147" s="13"/>
      <c r="M147" s="13"/>
      <c r="N147" s="13"/>
      <c r="O147" s="13"/>
      <c r="P147" s="15"/>
      <c r="Q147" s="49"/>
      <c r="R147" s="49"/>
      <c r="S147" s="49"/>
      <c r="T147" s="49"/>
    </row>
    <row r="148" spans="1:20" s="8" customFormat="1" ht="11.25">
      <c r="A148" s="185">
        <v>27</v>
      </c>
      <c r="B148" s="102">
        <v>80</v>
      </c>
      <c r="C148" s="102">
        <v>84</v>
      </c>
      <c r="D148" s="102">
        <v>164</v>
      </c>
      <c r="E148" s="186">
        <v>149484</v>
      </c>
      <c r="F148" s="182"/>
      <c r="G148" s="183"/>
      <c r="H148" s="183"/>
      <c r="I148" s="183"/>
      <c r="J148" s="183"/>
      <c r="K148" s="13"/>
      <c r="L148" s="13"/>
      <c r="M148" s="13"/>
      <c r="N148" s="13"/>
      <c r="O148" s="13"/>
      <c r="P148" s="15"/>
      <c r="Q148" s="49"/>
      <c r="R148" s="49"/>
      <c r="S148" s="49"/>
      <c r="T148" s="49"/>
    </row>
    <row r="149" spans="1:20" s="8" customFormat="1" ht="11.25">
      <c r="A149" s="185"/>
      <c r="B149" s="102"/>
      <c r="C149" s="102"/>
      <c r="D149" s="102"/>
      <c r="E149" s="186"/>
      <c r="F149" s="182"/>
      <c r="G149" s="183"/>
      <c r="H149" s="183"/>
      <c r="I149" s="183"/>
      <c r="J149" s="183"/>
      <c r="K149" s="13"/>
      <c r="L149" s="13"/>
      <c r="M149" s="13"/>
      <c r="N149" s="13"/>
      <c r="O149" s="13"/>
      <c r="P149" s="15"/>
      <c r="Q149" s="49"/>
      <c r="R149" s="49"/>
      <c r="S149" s="49"/>
      <c r="T149" s="49"/>
    </row>
    <row r="150" spans="1:20" s="8" customFormat="1" ht="11.25">
      <c r="A150" s="185"/>
      <c r="B150" s="102"/>
      <c r="C150" s="102"/>
      <c r="D150" s="102"/>
      <c r="E150" s="186"/>
      <c r="F150" s="182"/>
      <c r="G150" s="183"/>
      <c r="H150" s="183"/>
      <c r="I150" s="183"/>
      <c r="J150" s="183"/>
      <c r="K150" s="13"/>
      <c r="L150" s="13"/>
      <c r="M150" s="13"/>
      <c r="N150" s="13"/>
      <c r="O150" s="13"/>
      <c r="P150" s="15"/>
      <c r="Q150" s="49"/>
      <c r="R150" s="49"/>
      <c r="S150" s="49"/>
      <c r="T150" s="49"/>
    </row>
    <row r="151" spans="1:20" s="8" customFormat="1" ht="11.25">
      <c r="A151" s="185"/>
      <c r="B151" s="102"/>
      <c r="C151" s="102"/>
      <c r="D151" s="102"/>
      <c r="E151" s="186"/>
      <c r="F151" s="182"/>
      <c r="G151" s="183"/>
      <c r="H151" s="183"/>
      <c r="I151" s="183"/>
      <c r="J151" s="183"/>
      <c r="K151" s="13"/>
      <c r="L151" s="13"/>
      <c r="M151" s="13"/>
      <c r="N151" s="13"/>
      <c r="O151" s="13"/>
      <c r="P151" s="15"/>
      <c r="Q151" s="49"/>
      <c r="R151" s="49"/>
      <c r="S151" s="49"/>
      <c r="T151" s="49"/>
    </row>
    <row r="152" spans="1:20" s="8" customFormat="1" ht="11.25">
      <c r="A152" s="185"/>
      <c r="B152" s="102"/>
      <c r="C152" s="102"/>
      <c r="D152" s="102"/>
      <c r="E152" s="186"/>
      <c r="F152" s="182"/>
      <c r="G152" s="183"/>
      <c r="H152" s="183"/>
      <c r="I152" s="183"/>
      <c r="J152" s="183"/>
      <c r="K152" s="13"/>
      <c r="L152" s="13"/>
      <c r="M152" s="13"/>
      <c r="N152" s="13"/>
      <c r="O152" s="13"/>
      <c r="P152" s="15"/>
      <c r="Q152" s="49"/>
      <c r="R152" s="49"/>
      <c r="S152" s="49"/>
      <c r="T152" s="49"/>
    </row>
    <row r="153" spans="1:20" s="8" customFormat="1" ht="11.25">
      <c r="A153" s="185"/>
      <c r="B153" s="102"/>
      <c r="C153" s="102"/>
      <c r="D153" s="102"/>
      <c r="E153" s="186"/>
      <c r="F153" s="182"/>
      <c r="G153" s="183"/>
      <c r="H153" s="183"/>
      <c r="I153" s="183"/>
      <c r="J153" s="183"/>
      <c r="K153" s="13"/>
      <c r="L153" s="13"/>
      <c r="M153" s="13"/>
      <c r="N153" s="13"/>
      <c r="O153" s="13"/>
      <c r="P153" s="15"/>
      <c r="Q153" s="49"/>
      <c r="R153" s="49"/>
      <c r="S153" s="49"/>
      <c r="T153" s="49"/>
    </row>
    <row r="154" spans="1:20" s="8" customFormat="1" ht="11.25">
      <c r="A154" s="185"/>
      <c r="B154" s="102"/>
      <c r="C154" s="102"/>
      <c r="D154" s="102"/>
      <c r="E154" s="186"/>
      <c r="F154" s="182"/>
      <c r="G154" s="183"/>
      <c r="H154" s="183"/>
      <c r="I154" s="183"/>
      <c r="J154" s="183"/>
      <c r="K154" s="13"/>
      <c r="L154" s="13"/>
      <c r="M154" s="13"/>
      <c r="N154" s="13"/>
      <c r="O154" s="13"/>
      <c r="P154" s="15"/>
      <c r="Q154" s="49"/>
      <c r="R154" s="49"/>
      <c r="S154" s="49"/>
      <c r="T154" s="49"/>
    </row>
    <row r="155" spans="1:20" s="8" customFormat="1" ht="11.25">
      <c r="A155" s="185"/>
      <c r="B155" s="102"/>
      <c r="C155" s="102"/>
      <c r="D155" s="102"/>
      <c r="E155" s="186"/>
      <c r="F155" s="182"/>
      <c r="G155" s="183"/>
      <c r="H155" s="183"/>
      <c r="I155" s="183"/>
      <c r="J155" s="183"/>
      <c r="K155" s="13"/>
      <c r="L155" s="13"/>
      <c r="M155" s="13"/>
      <c r="N155" s="13"/>
      <c r="O155" s="13"/>
      <c r="P155" s="15"/>
      <c r="Q155" s="49"/>
      <c r="R155" s="49"/>
      <c r="S155" s="49"/>
      <c r="T155" s="49"/>
    </row>
    <row r="156" spans="1:20" s="8" customFormat="1" ht="11.25">
      <c r="A156" s="50"/>
      <c r="B156" s="44"/>
      <c r="C156" s="44"/>
      <c r="D156" s="44"/>
      <c r="E156" s="187"/>
      <c r="F156" s="181"/>
      <c r="G156" s="181"/>
      <c r="H156" s="181"/>
      <c r="I156" s="181"/>
      <c r="J156" s="181"/>
      <c r="K156" s="13"/>
      <c r="L156" s="13"/>
      <c r="M156" s="13"/>
      <c r="N156" s="13"/>
      <c r="O156" s="13"/>
      <c r="P156" s="15"/>
      <c r="Q156" s="49"/>
      <c r="R156" s="49"/>
      <c r="S156" s="49"/>
      <c r="T156" s="49"/>
    </row>
    <row r="157" spans="1:20" s="8" customFormat="1" ht="11.25">
      <c r="A157" s="50"/>
      <c r="B157" s="44"/>
      <c r="C157" s="44"/>
      <c r="D157" s="44"/>
      <c r="E157" s="187"/>
      <c r="F157" s="181"/>
      <c r="G157" s="181"/>
      <c r="H157" s="181"/>
      <c r="I157" s="181"/>
      <c r="J157" s="181"/>
      <c r="K157" s="13"/>
      <c r="L157" s="13"/>
      <c r="M157" s="13"/>
      <c r="N157" s="13"/>
      <c r="O157" s="13"/>
      <c r="P157" s="15"/>
      <c r="Q157" s="49"/>
      <c r="R157" s="49"/>
      <c r="S157" s="49"/>
      <c r="T157" s="49"/>
    </row>
    <row r="158" spans="1:20" s="8" customFormat="1" ht="11.25">
      <c r="A158" s="146"/>
      <c r="B158" s="136"/>
      <c r="C158" s="136"/>
      <c r="D158" s="136"/>
      <c r="E158" s="188"/>
      <c r="F158" s="181"/>
      <c r="G158" s="181"/>
      <c r="H158" s="181"/>
      <c r="I158" s="181"/>
      <c r="J158" s="181"/>
      <c r="K158" s="13"/>
      <c r="L158" s="13"/>
      <c r="M158" s="13"/>
      <c r="N158" s="13"/>
      <c r="O158" s="13"/>
      <c r="P158" s="15"/>
      <c r="Q158" s="49"/>
      <c r="R158" s="49"/>
      <c r="S158" s="49"/>
      <c r="T158" s="49"/>
    </row>
    <row r="159" spans="1:20" s="8" customFormat="1" ht="11.25">
      <c r="A159" s="189" t="s">
        <v>31</v>
      </c>
      <c r="B159" s="190">
        <f>SUM(B111:B158)</f>
        <v>51162</v>
      </c>
      <c r="C159" s="190">
        <f>SUM(C111:C158)</f>
        <v>98242</v>
      </c>
      <c r="D159" s="190">
        <f>SUM(D111:D158)</f>
        <v>149484</v>
      </c>
      <c r="E159" s="191"/>
      <c r="F159" s="181"/>
      <c r="G159" s="56"/>
      <c r="H159" s="56"/>
      <c r="I159" s="56"/>
      <c r="J159" s="56"/>
      <c r="K159" s="13"/>
      <c r="L159" s="13"/>
      <c r="M159" s="13"/>
      <c r="N159" s="13"/>
      <c r="O159" s="13"/>
      <c r="P159" s="15"/>
      <c r="Q159" s="49"/>
      <c r="R159" s="49"/>
      <c r="S159" s="49"/>
      <c r="T159" s="49"/>
    </row>
    <row r="160" spans="1:20" s="8" customFormat="1" ht="11.25">
      <c r="A160" s="14"/>
      <c r="B160" s="13"/>
      <c r="C160" s="13"/>
      <c r="D160" s="13"/>
      <c r="E160" s="13"/>
      <c r="F160" s="14"/>
      <c r="G160" s="13"/>
      <c r="H160" s="13"/>
      <c r="I160" s="13"/>
      <c r="J160" s="13"/>
      <c r="K160" s="14"/>
      <c r="L160" s="13"/>
      <c r="M160" s="13"/>
      <c r="N160" s="13"/>
      <c r="O160" s="13"/>
      <c r="P160" s="15"/>
      <c r="Q160" s="49"/>
      <c r="R160" s="49"/>
      <c r="S160" s="49"/>
      <c r="T160" s="49"/>
    </row>
  </sheetData>
  <sheetProtection password="EA59" sheet="1" objects="1" scenarios="1"/>
  <mergeCells count="12">
    <mergeCell ref="A1:D1"/>
    <mergeCell ref="P56:T56"/>
    <mergeCell ref="A3:E3"/>
    <mergeCell ref="F3:J3"/>
    <mergeCell ref="K3:O3"/>
    <mergeCell ref="P3:T3"/>
    <mergeCell ref="A109:E109"/>
    <mergeCell ref="F109:J109"/>
    <mergeCell ref="K109:O109"/>
    <mergeCell ref="A56:E56"/>
    <mergeCell ref="F56:J56"/>
    <mergeCell ref="K56:O56"/>
  </mergeCells>
  <phoneticPr fontId="3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rowBreaks count="1" manualBreakCount="1">
    <brk id="108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108"/>
  <sheetViews>
    <sheetView zoomScaleNormal="100" workbookViewId="0">
      <selection sqref="A1:E1"/>
    </sheetView>
  </sheetViews>
  <sheetFormatPr defaultColWidth="8.88671875" defaultRowHeight="13.5"/>
  <cols>
    <col min="1" max="20" width="6.77734375" style="5" customWidth="1"/>
    <col min="21" max="16384" width="8.88671875" style="5"/>
  </cols>
  <sheetData>
    <row r="1" spans="1:20" ht="17.25" customHeight="1">
      <c r="A1" s="221" t="s">
        <v>35</v>
      </c>
      <c r="B1" s="221"/>
      <c r="C1" s="221"/>
      <c r="D1" s="221"/>
      <c r="E1" s="221"/>
    </row>
    <row r="2" spans="1:20" ht="6" customHeight="1"/>
    <row r="3" spans="1:20" s="6" customFormat="1" ht="10.9" customHeight="1">
      <c r="A3" s="222" t="s">
        <v>8</v>
      </c>
      <c r="B3" s="223"/>
      <c r="C3" s="223"/>
      <c r="D3" s="223"/>
      <c r="E3" s="224"/>
      <c r="F3" s="222" t="s">
        <v>9</v>
      </c>
      <c r="G3" s="223"/>
      <c r="H3" s="223"/>
      <c r="I3" s="223"/>
      <c r="J3" s="224"/>
      <c r="K3" s="222" t="s">
        <v>29</v>
      </c>
      <c r="L3" s="223"/>
      <c r="M3" s="223"/>
      <c r="N3" s="223"/>
      <c r="O3" s="224"/>
      <c r="P3" s="225" t="s">
        <v>28</v>
      </c>
      <c r="Q3" s="226"/>
      <c r="R3" s="226"/>
      <c r="S3" s="226"/>
      <c r="T3" s="227"/>
    </row>
    <row r="4" spans="1:20" s="3" customFormat="1" ht="10.9" customHeight="1">
      <c r="A4" s="112" t="s">
        <v>10</v>
      </c>
      <c r="B4" s="113" t="s">
        <v>11</v>
      </c>
      <c r="C4" s="113" t="s">
        <v>12</v>
      </c>
      <c r="D4" s="113" t="s">
        <v>13</v>
      </c>
      <c r="E4" s="114" t="s">
        <v>14</v>
      </c>
      <c r="F4" s="112" t="s">
        <v>10</v>
      </c>
      <c r="G4" s="113" t="s">
        <v>11</v>
      </c>
      <c r="H4" s="113" t="s">
        <v>12</v>
      </c>
      <c r="I4" s="113" t="s">
        <v>13</v>
      </c>
      <c r="J4" s="114" t="s">
        <v>14</v>
      </c>
      <c r="K4" s="112" t="s">
        <v>10</v>
      </c>
      <c r="L4" s="113" t="s">
        <v>11</v>
      </c>
      <c r="M4" s="113" t="s">
        <v>12</v>
      </c>
      <c r="N4" s="113" t="s">
        <v>13</v>
      </c>
      <c r="O4" s="114" t="s">
        <v>14</v>
      </c>
      <c r="P4" s="115" t="s">
        <v>10</v>
      </c>
      <c r="Q4" s="113" t="s">
        <v>11</v>
      </c>
      <c r="R4" s="113" t="s">
        <v>12</v>
      </c>
      <c r="S4" s="113" t="s">
        <v>13</v>
      </c>
      <c r="T4" s="114" t="s">
        <v>14</v>
      </c>
    </row>
    <row r="5" spans="1:20" s="6" customFormat="1" ht="10.9" customHeight="1">
      <c r="A5" s="101">
        <v>70</v>
      </c>
      <c r="B5" s="102">
        <v>841</v>
      </c>
      <c r="C5" s="102">
        <v>79</v>
      </c>
      <c r="D5" s="102">
        <v>920</v>
      </c>
      <c r="E5" s="103">
        <v>920</v>
      </c>
      <c r="F5" s="101">
        <v>76</v>
      </c>
      <c r="G5" s="102">
        <v>145</v>
      </c>
      <c r="H5" s="102">
        <v>39</v>
      </c>
      <c r="I5" s="102">
        <v>184</v>
      </c>
      <c r="J5" s="103">
        <v>184</v>
      </c>
      <c r="K5" s="101">
        <v>75</v>
      </c>
      <c r="L5" s="102">
        <v>406</v>
      </c>
      <c r="M5" s="102">
        <v>230</v>
      </c>
      <c r="N5" s="102">
        <v>636</v>
      </c>
      <c r="O5" s="103">
        <v>636</v>
      </c>
      <c r="P5" s="101">
        <v>74</v>
      </c>
      <c r="Q5" s="102">
        <v>393</v>
      </c>
      <c r="R5" s="102">
        <v>100</v>
      </c>
      <c r="S5" s="102">
        <v>493</v>
      </c>
      <c r="T5" s="103">
        <v>493</v>
      </c>
    </row>
    <row r="6" spans="1:20" s="6" customFormat="1" ht="10.9" customHeight="1">
      <c r="A6" s="101">
        <v>68</v>
      </c>
      <c r="B6" s="102">
        <v>471</v>
      </c>
      <c r="C6" s="102">
        <v>62</v>
      </c>
      <c r="D6" s="102">
        <v>533</v>
      </c>
      <c r="E6" s="103">
        <v>1453</v>
      </c>
      <c r="F6" s="101">
        <v>74</v>
      </c>
      <c r="G6" s="102">
        <v>100</v>
      </c>
      <c r="H6" s="102">
        <v>31</v>
      </c>
      <c r="I6" s="102">
        <v>131</v>
      </c>
      <c r="J6" s="103">
        <v>315</v>
      </c>
      <c r="K6" s="101">
        <v>74</v>
      </c>
      <c r="L6" s="102">
        <v>449</v>
      </c>
      <c r="M6" s="102">
        <v>305</v>
      </c>
      <c r="N6" s="102">
        <v>754</v>
      </c>
      <c r="O6" s="103">
        <v>1390</v>
      </c>
      <c r="P6" s="101">
        <v>72</v>
      </c>
      <c r="Q6" s="102">
        <v>372</v>
      </c>
      <c r="R6" s="102">
        <v>104</v>
      </c>
      <c r="S6" s="102">
        <v>476</v>
      </c>
      <c r="T6" s="103">
        <v>969</v>
      </c>
    </row>
    <row r="7" spans="1:20" s="6" customFormat="1" ht="10.9" customHeight="1">
      <c r="A7" s="101">
        <v>67</v>
      </c>
      <c r="B7" s="102">
        <v>1246</v>
      </c>
      <c r="C7" s="102">
        <v>178</v>
      </c>
      <c r="D7" s="102">
        <v>1424</v>
      </c>
      <c r="E7" s="103">
        <v>2877</v>
      </c>
      <c r="F7" s="101">
        <v>73</v>
      </c>
      <c r="G7" s="102">
        <v>482</v>
      </c>
      <c r="H7" s="102">
        <v>126</v>
      </c>
      <c r="I7" s="102">
        <v>608</v>
      </c>
      <c r="J7" s="103">
        <v>923</v>
      </c>
      <c r="K7" s="101">
        <v>73</v>
      </c>
      <c r="L7" s="102">
        <v>670</v>
      </c>
      <c r="M7" s="102">
        <v>398</v>
      </c>
      <c r="N7" s="102">
        <v>1068</v>
      </c>
      <c r="O7" s="103">
        <v>2458</v>
      </c>
      <c r="P7" s="101">
        <v>71</v>
      </c>
      <c r="Q7" s="102">
        <v>749</v>
      </c>
      <c r="R7" s="102">
        <v>198</v>
      </c>
      <c r="S7" s="102">
        <v>947</v>
      </c>
      <c r="T7" s="103">
        <v>1916</v>
      </c>
    </row>
    <row r="8" spans="1:20" s="6" customFormat="1" ht="10.9" customHeight="1">
      <c r="A8" s="101">
        <v>66</v>
      </c>
      <c r="B8" s="102">
        <v>163</v>
      </c>
      <c r="C8" s="102">
        <v>27</v>
      </c>
      <c r="D8" s="102">
        <v>190</v>
      </c>
      <c r="E8" s="103">
        <v>3067</v>
      </c>
      <c r="F8" s="101">
        <v>72</v>
      </c>
      <c r="G8" s="102">
        <v>51</v>
      </c>
      <c r="H8" s="102">
        <v>14</v>
      </c>
      <c r="I8" s="102">
        <v>65</v>
      </c>
      <c r="J8" s="103">
        <v>988</v>
      </c>
      <c r="K8" s="101">
        <v>72</v>
      </c>
      <c r="L8" s="102">
        <v>222</v>
      </c>
      <c r="M8" s="102">
        <v>156</v>
      </c>
      <c r="N8" s="102">
        <v>378</v>
      </c>
      <c r="O8" s="103">
        <v>2836</v>
      </c>
      <c r="P8" s="101">
        <v>70</v>
      </c>
      <c r="Q8" s="102">
        <v>180</v>
      </c>
      <c r="R8" s="102">
        <v>59</v>
      </c>
      <c r="S8" s="102">
        <v>240</v>
      </c>
      <c r="T8" s="103">
        <v>2156</v>
      </c>
    </row>
    <row r="9" spans="1:20" s="6" customFormat="1" ht="10.9" customHeight="1">
      <c r="A9" s="101">
        <v>65</v>
      </c>
      <c r="B9" s="102">
        <v>2318</v>
      </c>
      <c r="C9" s="102">
        <v>349</v>
      </c>
      <c r="D9" s="102">
        <v>2667</v>
      </c>
      <c r="E9" s="103">
        <v>5734</v>
      </c>
      <c r="F9" s="101">
        <v>71</v>
      </c>
      <c r="G9" s="102">
        <v>702</v>
      </c>
      <c r="H9" s="102">
        <v>238</v>
      </c>
      <c r="I9" s="102">
        <v>940</v>
      </c>
      <c r="J9" s="103">
        <v>1928</v>
      </c>
      <c r="K9" s="101">
        <v>71</v>
      </c>
      <c r="L9" s="102">
        <v>966</v>
      </c>
      <c r="M9" s="102">
        <v>583</v>
      </c>
      <c r="N9" s="102">
        <v>1549</v>
      </c>
      <c r="O9" s="103">
        <v>4385</v>
      </c>
      <c r="P9" s="101">
        <v>69</v>
      </c>
      <c r="Q9" s="102">
        <v>1051</v>
      </c>
      <c r="R9" s="102">
        <v>316</v>
      </c>
      <c r="S9" s="102">
        <v>1367</v>
      </c>
      <c r="T9" s="103">
        <v>3523</v>
      </c>
    </row>
    <row r="10" spans="1:20" s="6" customFormat="1" ht="10.9" customHeight="1">
      <c r="A10" s="101">
        <v>64</v>
      </c>
      <c r="B10" s="102">
        <v>569</v>
      </c>
      <c r="C10" s="102">
        <v>102</v>
      </c>
      <c r="D10" s="102">
        <v>671</v>
      </c>
      <c r="E10" s="103">
        <v>6405</v>
      </c>
      <c r="F10" s="101">
        <v>70</v>
      </c>
      <c r="G10" s="102">
        <v>746</v>
      </c>
      <c r="H10" s="102">
        <v>286</v>
      </c>
      <c r="I10" s="102">
        <v>1032</v>
      </c>
      <c r="J10" s="103">
        <v>2960</v>
      </c>
      <c r="K10" s="101">
        <v>70</v>
      </c>
      <c r="L10" s="102">
        <v>660</v>
      </c>
      <c r="M10" s="102">
        <v>413</v>
      </c>
      <c r="N10" s="102">
        <v>1073</v>
      </c>
      <c r="O10" s="103">
        <v>5458</v>
      </c>
      <c r="P10" s="101">
        <v>68</v>
      </c>
      <c r="Q10" s="102">
        <v>796</v>
      </c>
      <c r="R10" s="102">
        <v>298</v>
      </c>
      <c r="S10" s="102">
        <v>1094</v>
      </c>
      <c r="T10" s="103">
        <v>4617</v>
      </c>
    </row>
    <row r="11" spans="1:20" s="6" customFormat="1" ht="10.9" customHeight="1">
      <c r="A11" s="101">
        <v>63</v>
      </c>
      <c r="B11" s="102">
        <v>1290</v>
      </c>
      <c r="C11" s="102">
        <v>252</v>
      </c>
      <c r="D11" s="102">
        <v>1542</v>
      </c>
      <c r="E11" s="103">
        <v>7947</v>
      </c>
      <c r="F11" s="101">
        <v>69</v>
      </c>
      <c r="G11" s="102">
        <v>351</v>
      </c>
      <c r="H11" s="102">
        <v>122</v>
      </c>
      <c r="I11" s="102">
        <v>473</v>
      </c>
      <c r="J11" s="103">
        <v>3433</v>
      </c>
      <c r="K11" s="101">
        <v>69</v>
      </c>
      <c r="L11" s="102">
        <v>644</v>
      </c>
      <c r="M11" s="102">
        <v>487</v>
      </c>
      <c r="N11" s="102">
        <v>1131</v>
      </c>
      <c r="O11" s="103">
        <v>6589</v>
      </c>
      <c r="P11" s="101">
        <v>67</v>
      </c>
      <c r="Q11" s="102">
        <v>801</v>
      </c>
      <c r="R11" s="102">
        <v>295</v>
      </c>
      <c r="S11" s="102">
        <v>1096</v>
      </c>
      <c r="T11" s="103">
        <v>5713</v>
      </c>
    </row>
    <row r="12" spans="1:20" s="6" customFormat="1" ht="10.9" customHeight="1">
      <c r="A12" s="101">
        <v>62</v>
      </c>
      <c r="B12" s="102">
        <v>885</v>
      </c>
      <c r="C12" s="102">
        <v>145</v>
      </c>
      <c r="D12" s="102">
        <v>1031</v>
      </c>
      <c r="E12" s="103">
        <v>8978</v>
      </c>
      <c r="F12" s="101">
        <v>68</v>
      </c>
      <c r="G12" s="102">
        <v>1644</v>
      </c>
      <c r="H12" s="102">
        <v>686</v>
      </c>
      <c r="I12" s="102">
        <v>2330</v>
      </c>
      <c r="J12" s="103">
        <v>5763</v>
      </c>
      <c r="K12" s="101">
        <v>68</v>
      </c>
      <c r="L12" s="102">
        <v>1222</v>
      </c>
      <c r="M12" s="102">
        <v>812</v>
      </c>
      <c r="N12" s="102">
        <v>2034</v>
      </c>
      <c r="O12" s="103">
        <v>8623</v>
      </c>
      <c r="P12" s="101">
        <v>66</v>
      </c>
      <c r="Q12" s="102">
        <v>2409</v>
      </c>
      <c r="R12" s="102">
        <v>984</v>
      </c>
      <c r="S12" s="102">
        <v>3393</v>
      </c>
      <c r="T12" s="103">
        <v>9106</v>
      </c>
    </row>
    <row r="13" spans="1:20" s="6" customFormat="1" ht="10.9" customHeight="1">
      <c r="A13" s="101">
        <v>61</v>
      </c>
      <c r="B13" s="102">
        <v>1027</v>
      </c>
      <c r="C13" s="102">
        <v>230</v>
      </c>
      <c r="D13" s="102">
        <v>1257</v>
      </c>
      <c r="E13" s="103">
        <v>10235</v>
      </c>
      <c r="F13" s="101">
        <v>67</v>
      </c>
      <c r="G13" s="102">
        <v>790</v>
      </c>
      <c r="H13" s="102">
        <v>326</v>
      </c>
      <c r="I13" s="102">
        <v>1116</v>
      </c>
      <c r="J13" s="103">
        <v>6879</v>
      </c>
      <c r="K13" s="101">
        <v>67</v>
      </c>
      <c r="L13" s="102">
        <v>715</v>
      </c>
      <c r="M13" s="102">
        <v>578</v>
      </c>
      <c r="N13" s="102">
        <v>1293</v>
      </c>
      <c r="O13" s="103">
        <v>9916</v>
      </c>
      <c r="P13" s="101">
        <v>65</v>
      </c>
      <c r="Q13" s="102">
        <v>1566</v>
      </c>
      <c r="R13" s="102">
        <v>671</v>
      </c>
      <c r="S13" s="102">
        <v>2237</v>
      </c>
      <c r="T13" s="103">
        <v>11343</v>
      </c>
    </row>
    <row r="14" spans="1:20" s="6" customFormat="1" ht="10.9" customHeight="1">
      <c r="A14" s="101">
        <v>60</v>
      </c>
      <c r="B14" s="102">
        <v>1292</v>
      </c>
      <c r="C14" s="102">
        <v>271</v>
      </c>
      <c r="D14" s="102">
        <v>1563</v>
      </c>
      <c r="E14" s="103">
        <v>11798</v>
      </c>
      <c r="F14" s="101">
        <v>66</v>
      </c>
      <c r="G14" s="102">
        <v>1197</v>
      </c>
      <c r="H14" s="102">
        <v>503</v>
      </c>
      <c r="I14" s="102">
        <v>1700</v>
      </c>
      <c r="J14" s="103">
        <v>8579</v>
      </c>
      <c r="K14" s="101">
        <v>66</v>
      </c>
      <c r="L14" s="102">
        <v>1045</v>
      </c>
      <c r="M14" s="102">
        <v>861</v>
      </c>
      <c r="N14" s="102">
        <v>1906</v>
      </c>
      <c r="O14" s="103">
        <v>11822</v>
      </c>
      <c r="P14" s="101">
        <v>64</v>
      </c>
      <c r="Q14" s="102">
        <v>1477</v>
      </c>
      <c r="R14" s="102">
        <v>645</v>
      </c>
      <c r="S14" s="102">
        <v>2122</v>
      </c>
      <c r="T14" s="103">
        <v>13465</v>
      </c>
    </row>
    <row r="15" spans="1:20" s="6" customFormat="1" ht="10.9" customHeight="1">
      <c r="A15" s="101">
        <v>59</v>
      </c>
      <c r="B15" s="102">
        <v>2035</v>
      </c>
      <c r="C15" s="102">
        <v>481</v>
      </c>
      <c r="D15" s="102">
        <v>2517</v>
      </c>
      <c r="E15" s="103">
        <v>14315</v>
      </c>
      <c r="F15" s="101">
        <v>65</v>
      </c>
      <c r="G15" s="102">
        <v>2073</v>
      </c>
      <c r="H15" s="102">
        <v>999</v>
      </c>
      <c r="I15" s="102">
        <v>3072</v>
      </c>
      <c r="J15" s="103">
        <v>11651</v>
      </c>
      <c r="K15" s="101">
        <v>65</v>
      </c>
      <c r="L15" s="102">
        <v>1108</v>
      </c>
      <c r="M15" s="102">
        <v>891</v>
      </c>
      <c r="N15" s="102">
        <v>1999</v>
      </c>
      <c r="O15" s="103">
        <v>13821</v>
      </c>
      <c r="P15" s="101">
        <v>63</v>
      </c>
      <c r="Q15" s="102">
        <v>1457</v>
      </c>
      <c r="R15" s="102">
        <v>572</v>
      </c>
      <c r="S15" s="102">
        <v>2030</v>
      </c>
      <c r="T15" s="103">
        <v>15495</v>
      </c>
    </row>
    <row r="16" spans="1:20" s="6" customFormat="1" ht="10.9" customHeight="1">
      <c r="A16" s="101">
        <v>58</v>
      </c>
      <c r="B16" s="102">
        <v>1002</v>
      </c>
      <c r="C16" s="102">
        <v>242</v>
      </c>
      <c r="D16" s="102">
        <v>1244</v>
      </c>
      <c r="E16" s="103">
        <v>15559</v>
      </c>
      <c r="F16" s="101">
        <v>64</v>
      </c>
      <c r="G16" s="102">
        <v>938</v>
      </c>
      <c r="H16" s="102">
        <v>456</v>
      </c>
      <c r="I16" s="102">
        <v>1394</v>
      </c>
      <c r="J16" s="103">
        <v>13045</v>
      </c>
      <c r="K16" s="101">
        <v>64</v>
      </c>
      <c r="L16" s="102">
        <v>984</v>
      </c>
      <c r="M16" s="102">
        <v>765</v>
      </c>
      <c r="N16" s="102">
        <v>1749</v>
      </c>
      <c r="O16" s="103">
        <v>15570</v>
      </c>
      <c r="P16" s="101">
        <v>62</v>
      </c>
      <c r="Q16" s="102">
        <v>1876</v>
      </c>
      <c r="R16" s="102">
        <v>945</v>
      </c>
      <c r="S16" s="102">
        <v>2821</v>
      </c>
      <c r="T16" s="103">
        <v>18316</v>
      </c>
    </row>
    <row r="17" spans="1:20" s="6" customFormat="1" ht="10.9" customHeight="1">
      <c r="A17" s="101">
        <v>57</v>
      </c>
      <c r="B17" s="102">
        <v>1065</v>
      </c>
      <c r="C17" s="102">
        <v>262</v>
      </c>
      <c r="D17" s="102">
        <v>1327</v>
      </c>
      <c r="E17" s="103">
        <v>16886</v>
      </c>
      <c r="F17" s="101">
        <v>63</v>
      </c>
      <c r="G17" s="102">
        <v>1878</v>
      </c>
      <c r="H17" s="102">
        <v>989</v>
      </c>
      <c r="I17" s="102">
        <v>2868</v>
      </c>
      <c r="J17" s="103">
        <v>15913</v>
      </c>
      <c r="K17" s="101">
        <v>63</v>
      </c>
      <c r="L17" s="102">
        <v>2417</v>
      </c>
      <c r="M17" s="102">
        <v>2141</v>
      </c>
      <c r="N17" s="102">
        <v>4559</v>
      </c>
      <c r="O17" s="103">
        <v>20129</v>
      </c>
      <c r="P17" s="101">
        <v>61</v>
      </c>
      <c r="Q17" s="102">
        <v>1458</v>
      </c>
      <c r="R17" s="102">
        <v>752</v>
      </c>
      <c r="S17" s="102">
        <v>2210</v>
      </c>
      <c r="T17" s="103">
        <v>20526</v>
      </c>
    </row>
    <row r="18" spans="1:20" s="6" customFormat="1" ht="10.9" customHeight="1">
      <c r="A18" s="101">
        <v>56</v>
      </c>
      <c r="B18" s="102">
        <v>1141</v>
      </c>
      <c r="C18" s="102">
        <v>331</v>
      </c>
      <c r="D18" s="102">
        <v>1472</v>
      </c>
      <c r="E18" s="103">
        <v>18358</v>
      </c>
      <c r="F18" s="101">
        <v>62</v>
      </c>
      <c r="G18" s="102">
        <v>1861</v>
      </c>
      <c r="H18" s="102">
        <v>1009</v>
      </c>
      <c r="I18" s="102">
        <v>2870</v>
      </c>
      <c r="J18" s="103">
        <v>18783</v>
      </c>
      <c r="K18" s="101">
        <v>62</v>
      </c>
      <c r="L18" s="102">
        <v>1251</v>
      </c>
      <c r="M18" s="102">
        <v>1137</v>
      </c>
      <c r="N18" s="102">
        <v>2388</v>
      </c>
      <c r="O18" s="103">
        <v>22517</v>
      </c>
      <c r="P18" s="101">
        <v>60</v>
      </c>
      <c r="Q18" s="102">
        <v>1873</v>
      </c>
      <c r="R18" s="102">
        <v>943</v>
      </c>
      <c r="S18" s="102">
        <v>2816</v>
      </c>
      <c r="T18" s="103">
        <v>23342</v>
      </c>
    </row>
    <row r="19" spans="1:20" s="6" customFormat="1" ht="10.9" customHeight="1">
      <c r="A19" s="101">
        <v>55</v>
      </c>
      <c r="B19" s="102">
        <v>856</v>
      </c>
      <c r="C19" s="102">
        <v>245</v>
      </c>
      <c r="D19" s="102">
        <v>1101</v>
      </c>
      <c r="E19" s="103">
        <v>19459</v>
      </c>
      <c r="F19" s="101">
        <v>61</v>
      </c>
      <c r="G19" s="102">
        <v>1442</v>
      </c>
      <c r="H19" s="102">
        <v>769</v>
      </c>
      <c r="I19" s="102">
        <v>2211</v>
      </c>
      <c r="J19" s="103">
        <v>20994</v>
      </c>
      <c r="K19" s="101">
        <v>61</v>
      </c>
      <c r="L19" s="102">
        <v>1392</v>
      </c>
      <c r="M19" s="102">
        <v>1288</v>
      </c>
      <c r="N19" s="102">
        <v>2680</v>
      </c>
      <c r="O19" s="103">
        <v>25197</v>
      </c>
      <c r="P19" s="101">
        <v>59</v>
      </c>
      <c r="Q19" s="102">
        <v>1868</v>
      </c>
      <c r="R19" s="102">
        <v>1037</v>
      </c>
      <c r="S19" s="102">
        <v>2906</v>
      </c>
      <c r="T19" s="103">
        <v>26248</v>
      </c>
    </row>
    <row r="20" spans="1:20" s="6" customFormat="1" ht="10.9" customHeight="1">
      <c r="A20" s="101">
        <v>54</v>
      </c>
      <c r="B20" s="102">
        <v>1184</v>
      </c>
      <c r="C20" s="102">
        <v>343</v>
      </c>
      <c r="D20" s="102">
        <v>1527</v>
      </c>
      <c r="E20" s="103">
        <v>20986</v>
      </c>
      <c r="F20" s="101">
        <v>60</v>
      </c>
      <c r="G20" s="102">
        <v>2379</v>
      </c>
      <c r="H20" s="102">
        <v>1322</v>
      </c>
      <c r="I20" s="102">
        <v>3701</v>
      </c>
      <c r="J20" s="103">
        <v>24695</v>
      </c>
      <c r="K20" s="101">
        <v>60</v>
      </c>
      <c r="L20" s="102">
        <v>1245</v>
      </c>
      <c r="M20" s="102">
        <v>1151</v>
      </c>
      <c r="N20" s="102">
        <v>2396</v>
      </c>
      <c r="O20" s="103">
        <v>27593</v>
      </c>
      <c r="P20" s="101">
        <v>58</v>
      </c>
      <c r="Q20" s="102">
        <v>1750</v>
      </c>
      <c r="R20" s="102">
        <v>942</v>
      </c>
      <c r="S20" s="102">
        <v>2692</v>
      </c>
      <c r="T20" s="103">
        <v>28940</v>
      </c>
    </row>
    <row r="21" spans="1:20" s="6" customFormat="1" ht="10.9" customHeight="1">
      <c r="A21" s="101">
        <v>53</v>
      </c>
      <c r="B21" s="102">
        <v>1991</v>
      </c>
      <c r="C21" s="102">
        <v>569</v>
      </c>
      <c r="D21" s="102">
        <v>2561</v>
      </c>
      <c r="E21" s="103">
        <v>23547</v>
      </c>
      <c r="F21" s="101">
        <v>59</v>
      </c>
      <c r="G21" s="102">
        <v>1682</v>
      </c>
      <c r="H21" s="102">
        <v>967</v>
      </c>
      <c r="I21" s="102">
        <v>2649</v>
      </c>
      <c r="J21" s="103">
        <v>27344</v>
      </c>
      <c r="K21" s="101">
        <v>59</v>
      </c>
      <c r="L21" s="102">
        <v>1483</v>
      </c>
      <c r="M21" s="102">
        <v>1448</v>
      </c>
      <c r="N21" s="102">
        <v>2932</v>
      </c>
      <c r="O21" s="103">
        <v>30525</v>
      </c>
      <c r="P21" s="101">
        <v>57</v>
      </c>
      <c r="Q21" s="102">
        <v>2108</v>
      </c>
      <c r="R21" s="102">
        <v>1185</v>
      </c>
      <c r="S21" s="102">
        <v>3293</v>
      </c>
      <c r="T21" s="103">
        <v>32233</v>
      </c>
    </row>
    <row r="22" spans="1:20" s="6" customFormat="1" ht="10.9" customHeight="1">
      <c r="A22" s="101">
        <v>52</v>
      </c>
      <c r="B22" s="102">
        <v>1199</v>
      </c>
      <c r="C22" s="102">
        <v>343</v>
      </c>
      <c r="D22" s="102">
        <v>1542</v>
      </c>
      <c r="E22" s="103">
        <v>25089</v>
      </c>
      <c r="F22" s="101">
        <v>58</v>
      </c>
      <c r="G22" s="102">
        <v>1947</v>
      </c>
      <c r="H22" s="102">
        <v>1177</v>
      </c>
      <c r="I22" s="102">
        <v>3124</v>
      </c>
      <c r="J22" s="103">
        <v>30468</v>
      </c>
      <c r="K22" s="101">
        <v>58</v>
      </c>
      <c r="L22" s="102">
        <v>1327</v>
      </c>
      <c r="M22" s="102">
        <v>1268</v>
      </c>
      <c r="N22" s="102">
        <v>2595</v>
      </c>
      <c r="O22" s="103">
        <v>33120</v>
      </c>
      <c r="P22" s="101">
        <v>56</v>
      </c>
      <c r="Q22" s="102">
        <v>1794</v>
      </c>
      <c r="R22" s="102">
        <v>1047</v>
      </c>
      <c r="S22" s="102">
        <v>2841</v>
      </c>
      <c r="T22" s="103">
        <v>35074</v>
      </c>
    </row>
    <row r="23" spans="1:20" s="6" customFormat="1" ht="10.9" customHeight="1">
      <c r="A23" s="101">
        <v>51</v>
      </c>
      <c r="B23" s="102">
        <v>962</v>
      </c>
      <c r="C23" s="102">
        <v>279</v>
      </c>
      <c r="D23" s="102">
        <v>1241</v>
      </c>
      <c r="E23" s="103">
        <v>26330</v>
      </c>
      <c r="F23" s="101">
        <v>57</v>
      </c>
      <c r="G23" s="102">
        <v>2452</v>
      </c>
      <c r="H23" s="102">
        <v>1494</v>
      </c>
      <c r="I23" s="102">
        <v>3946</v>
      </c>
      <c r="J23" s="103">
        <v>34414</v>
      </c>
      <c r="K23" s="101">
        <v>57</v>
      </c>
      <c r="L23" s="102">
        <v>1468</v>
      </c>
      <c r="M23" s="102">
        <v>1510</v>
      </c>
      <c r="N23" s="102">
        <v>2978</v>
      </c>
      <c r="O23" s="103">
        <v>36098</v>
      </c>
      <c r="P23" s="101">
        <v>55</v>
      </c>
      <c r="Q23" s="102">
        <v>2080</v>
      </c>
      <c r="R23" s="102">
        <v>1191</v>
      </c>
      <c r="S23" s="102">
        <v>3271</v>
      </c>
      <c r="T23" s="103">
        <v>38345</v>
      </c>
    </row>
    <row r="24" spans="1:20" s="6" customFormat="1" ht="10.9" customHeight="1">
      <c r="A24" s="101">
        <v>50</v>
      </c>
      <c r="B24" s="102">
        <v>1074</v>
      </c>
      <c r="C24" s="102">
        <v>326</v>
      </c>
      <c r="D24" s="102">
        <v>1402</v>
      </c>
      <c r="E24" s="103">
        <v>27732</v>
      </c>
      <c r="F24" s="101">
        <v>56</v>
      </c>
      <c r="G24" s="102">
        <v>1764</v>
      </c>
      <c r="H24" s="102">
        <v>1129</v>
      </c>
      <c r="I24" s="102">
        <v>2893</v>
      </c>
      <c r="J24" s="103">
        <v>37307</v>
      </c>
      <c r="K24" s="101">
        <v>56</v>
      </c>
      <c r="L24" s="102">
        <v>1651</v>
      </c>
      <c r="M24" s="102">
        <v>1566</v>
      </c>
      <c r="N24" s="102">
        <v>3217</v>
      </c>
      <c r="O24" s="103">
        <v>39315</v>
      </c>
      <c r="P24" s="101">
        <v>54</v>
      </c>
      <c r="Q24" s="102">
        <v>2108</v>
      </c>
      <c r="R24" s="102">
        <v>1264</v>
      </c>
      <c r="S24" s="102">
        <v>3372</v>
      </c>
      <c r="T24" s="103">
        <v>41717</v>
      </c>
    </row>
    <row r="25" spans="1:20" s="6" customFormat="1" ht="10.9" customHeight="1">
      <c r="A25" s="101">
        <v>49</v>
      </c>
      <c r="B25" s="102">
        <v>1252</v>
      </c>
      <c r="C25" s="102">
        <v>353</v>
      </c>
      <c r="D25" s="102">
        <v>1606</v>
      </c>
      <c r="E25" s="103">
        <v>29338</v>
      </c>
      <c r="F25" s="101">
        <v>55</v>
      </c>
      <c r="G25" s="102">
        <v>2409</v>
      </c>
      <c r="H25" s="102">
        <v>1588</v>
      </c>
      <c r="I25" s="102">
        <v>3997</v>
      </c>
      <c r="J25" s="103">
        <v>41304</v>
      </c>
      <c r="K25" s="101">
        <v>55</v>
      </c>
      <c r="L25" s="102">
        <v>1576</v>
      </c>
      <c r="M25" s="102">
        <v>1588</v>
      </c>
      <c r="N25" s="102">
        <v>3165</v>
      </c>
      <c r="O25" s="103">
        <v>42480</v>
      </c>
      <c r="P25" s="101">
        <v>53</v>
      </c>
      <c r="Q25" s="102">
        <v>2023</v>
      </c>
      <c r="R25" s="102">
        <v>1240</v>
      </c>
      <c r="S25" s="102">
        <v>3264</v>
      </c>
      <c r="T25" s="103">
        <v>44981</v>
      </c>
    </row>
    <row r="26" spans="1:20" s="6" customFormat="1" ht="10.9" customHeight="1">
      <c r="A26" s="101">
        <v>48</v>
      </c>
      <c r="B26" s="102">
        <v>975</v>
      </c>
      <c r="C26" s="102">
        <v>314</v>
      </c>
      <c r="D26" s="102">
        <v>1289</v>
      </c>
      <c r="E26" s="103">
        <v>30627</v>
      </c>
      <c r="F26" s="101">
        <v>54</v>
      </c>
      <c r="G26" s="102">
        <v>2174</v>
      </c>
      <c r="H26" s="102">
        <v>1464</v>
      </c>
      <c r="I26" s="102">
        <v>3638</v>
      </c>
      <c r="J26" s="103">
        <v>44942</v>
      </c>
      <c r="K26" s="101">
        <v>54</v>
      </c>
      <c r="L26" s="102">
        <v>1788</v>
      </c>
      <c r="M26" s="102">
        <v>1768</v>
      </c>
      <c r="N26" s="102">
        <v>3556</v>
      </c>
      <c r="O26" s="103">
        <v>46036</v>
      </c>
      <c r="P26" s="101">
        <v>52</v>
      </c>
      <c r="Q26" s="102">
        <v>2161</v>
      </c>
      <c r="R26" s="102">
        <v>1390</v>
      </c>
      <c r="S26" s="102">
        <v>3552</v>
      </c>
      <c r="T26" s="103">
        <v>48533</v>
      </c>
    </row>
    <row r="27" spans="1:20" s="6" customFormat="1" ht="10.9" customHeight="1">
      <c r="A27" s="101">
        <v>47</v>
      </c>
      <c r="B27" s="102">
        <v>2333</v>
      </c>
      <c r="C27" s="102">
        <v>755</v>
      </c>
      <c r="D27" s="102">
        <v>3089</v>
      </c>
      <c r="E27" s="103">
        <v>33716</v>
      </c>
      <c r="F27" s="101">
        <v>53</v>
      </c>
      <c r="G27" s="102">
        <v>2078</v>
      </c>
      <c r="H27" s="102">
        <v>1461</v>
      </c>
      <c r="I27" s="102">
        <v>3539</v>
      </c>
      <c r="J27" s="103">
        <v>48481</v>
      </c>
      <c r="K27" s="101">
        <v>53</v>
      </c>
      <c r="L27" s="102">
        <v>3392</v>
      </c>
      <c r="M27" s="102">
        <v>3576</v>
      </c>
      <c r="N27" s="102">
        <v>6968</v>
      </c>
      <c r="O27" s="103">
        <v>53004</v>
      </c>
      <c r="P27" s="101">
        <v>51</v>
      </c>
      <c r="Q27" s="102">
        <v>2071</v>
      </c>
      <c r="R27" s="102">
        <v>1395</v>
      </c>
      <c r="S27" s="102">
        <v>3466</v>
      </c>
      <c r="T27" s="103">
        <v>51999</v>
      </c>
    </row>
    <row r="28" spans="1:20" s="6" customFormat="1" ht="10.9" customHeight="1">
      <c r="A28" s="101">
        <v>46</v>
      </c>
      <c r="B28" s="102">
        <v>1088</v>
      </c>
      <c r="C28" s="102">
        <v>368</v>
      </c>
      <c r="D28" s="102">
        <v>1456</v>
      </c>
      <c r="E28" s="103">
        <v>35172</v>
      </c>
      <c r="F28" s="101">
        <v>52</v>
      </c>
      <c r="G28" s="102">
        <v>2374</v>
      </c>
      <c r="H28" s="102">
        <v>1709</v>
      </c>
      <c r="I28" s="102">
        <v>4084</v>
      </c>
      <c r="J28" s="103">
        <v>52565</v>
      </c>
      <c r="K28" s="101">
        <v>52</v>
      </c>
      <c r="L28" s="102">
        <v>1946</v>
      </c>
      <c r="M28" s="102">
        <v>2077</v>
      </c>
      <c r="N28" s="102">
        <v>4023</v>
      </c>
      <c r="O28" s="103">
        <v>57027</v>
      </c>
      <c r="P28" s="101">
        <v>50</v>
      </c>
      <c r="Q28" s="102">
        <v>2265</v>
      </c>
      <c r="R28" s="102">
        <v>1452</v>
      </c>
      <c r="S28" s="102">
        <v>3718</v>
      </c>
      <c r="T28" s="103">
        <v>55717</v>
      </c>
    </row>
    <row r="29" spans="1:20" s="6" customFormat="1" ht="10.9" customHeight="1">
      <c r="A29" s="101">
        <v>45</v>
      </c>
      <c r="B29" s="102">
        <v>1314</v>
      </c>
      <c r="C29" s="102">
        <v>395</v>
      </c>
      <c r="D29" s="102">
        <v>1710</v>
      </c>
      <c r="E29" s="103">
        <v>36882</v>
      </c>
      <c r="F29" s="101">
        <v>51</v>
      </c>
      <c r="G29" s="102">
        <v>2058</v>
      </c>
      <c r="H29" s="102">
        <v>1489</v>
      </c>
      <c r="I29" s="102">
        <v>3548</v>
      </c>
      <c r="J29" s="103">
        <v>56113</v>
      </c>
      <c r="K29" s="101">
        <v>51</v>
      </c>
      <c r="L29" s="102">
        <v>1788</v>
      </c>
      <c r="M29" s="102">
        <v>1861</v>
      </c>
      <c r="N29" s="102">
        <v>3649</v>
      </c>
      <c r="O29" s="103">
        <v>60676</v>
      </c>
      <c r="P29" s="101">
        <v>49</v>
      </c>
      <c r="Q29" s="102">
        <v>2292</v>
      </c>
      <c r="R29" s="102">
        <v>1532</v>
      </c>
      <c r="S29" s="102">
        <v>3826</v>
      </c>
      <c r="T29" s="103">
        <v>59543</v>
      </c>
    </row>
    <row r="30" spans="1:20" s="6" customFormat="1" ht="10.9" customHeight="1">
      <c r="A30" s="101">
        <v>44</v>
      </c>
      <c r="B30" s="102">
        <v>1139</v>
      </c>
      <c r="C30" s="102">
        <v>373</v>
      </c>
      <c r="D30" s="102">
        <v>1513</v>
      </c>
      <c r="E30" s="103">
        <v>38395</v>
      </c>
      <c r="F30" s="101">
        <v>50</v>
      </c>
      <c r="G30" s="102">
        <v>2310</v>
      </c>
      <c r="H30" s="102">
        <v>1875</v>
      </c>
      <c r="I30" s="102">
        <v>4185</v>
      </c>
      <c r="J30" s="103">
        <v>60298</v>
      </c>
      <c r="K30" s="101">
        <v>50</v>
      </c>
      <c r="L30" s="102">
        <v>2169</v>
      </c>
      <c r="M30" s="102">
        <v>2183</v>
      </c>
      <c r="N30" s="102">
        <v>4353</v>
      </c>
      <c r="O30" s="103">
        <v>65029</v>
      </c>
      <c r="P30" s="101">
        <v>48</v>
      </c>
      <c r="Q30" s="102">
        <v>2301</v>
      </c>
      <c r="R30" s="102">
        <v>1521</v>
      </c>
      <c r="S30" s="102">
        <v>3823</v>
      </c>
      <c r="T30" s="103">
        <v>63366</v>
      </c>
    </row>
    <row r="31" spans="1:20" s="6" customFormat="1" ht="10.9" customHeight="1">
      <c r="A31" s="101">
        <v>43</v>
      </c>
      <c r="B31" s="102">
        <v>1251</v>
      </c>
      <c r="C31" s="102">
        <v>356</v>
      </c>
      <c r="D31" s="102">
        <v>1608</v>
      </c>
      <c r="E31" s="103">
        <v>40003</v>
      </c>
      <c r="F31" s="101">
        <v>49</v>
      </c>
      <c r="G31" s="102">
        <v>2352</v>
      </c>
      <c r="H31" s="102">
        <v>1636</v>
      </c>
      <c r="I31" s="102">
        <v>3988</v>
      </c>
      <c r="J31" s="103">
        <v>64286</v>
      </c>
      <c r="K31" s="101">
        <v>49</v>
      </c>
      <c r="L31" s="102">
        <v>2003</v>
      </c>
      <c r="M31" s="102">
        <v>2088</v>
      </c>
      <c r="N31" s="102">
        <v>4091</v>
      </c>
      <c r="O31" s="103">
        <v>69120</v>
      </c>
      <c r="P31" s="101">
        <v>47</v>
      </c>
      <c r="Q31" s="102">
        <v>2366</v>
      </c>
      <c r="R31" s="102">
        <v>1584</v>
      </c>
      <c r="S31" s="102">
        <v>3952</v>
      </c>
      <c r="T31" s="103">
        <v>67318</v>
      </c>
    </row>
    <row r="32" spans="1:20" s="6" customFormat="1" ht="10.9" customHeight="1">
      <c r="A32" s="101">
        <v>42</v>
      </c>
      <c r="B32" s="102">
        <v>1276</v>
      </c>
      <c r="C32" s="102">
        <v>366</v>
      </c>
      <c r="D32" s="102">
        <v>1643</v>
      </c>
      <c r="E32" s="103">
        <v>41646</v>
      </c>
      <c r="F32" s="101">
        <v>48</v>
      </c>
      <c r="G32" s="102">
        <v>2277</v>
      </c>
      <c r="H32" s="102">
        <v>1722</v>
      </c>
      <c r="I32" s="102">
        <v>3999</v>
      </c>
      <c r="J32" s="103">
        <v>68285</v>
      </c>
      <c r="K32" s="101">
        <v>48</v>
      </c>
      <c r="L32" s="102">
        <v>2285</v>
      </c>
      <c r="M32" s="102">
        <v>2290</v>
      </c>
      <c r="N32" s="102">
        <v>4576</v>
      </c>
      <c r="O32" s="103">
        <v>73696</v>
      </c>
      <c r="P32" s="101">
        <v>46</v>
      </c>
      <c r="Q32" s="102">
        <v>2311</v>
      </c>
      <c r="R32" s="102">
        <v>1568</v>
      </c>
      <c r="S32" s="102">
        <v>3879</v>
      </c>
      <c r="T32" s="103">
        <v>71197</v>
      </c>
    </row>
    <row r="33" spans="1:20" s="6" customFormat="1" ht="10.9" customHeight="1">
      <c r="A33" s="101">
        <v>41</v>
      </c>
      <c r="B33" s="102">
        <v>2422</v>
      </c>
      <c r="C33" s="102">
        <v>682</v>
      </c>
      <c r="D33" s="102">
        <v>3106</v>
      </c>
      <c r="E33" s="103">
        <v>44752</v>
      </c>
      <c r="F33" s="101">
        <v>47</v>
      </c>
      <c r="G33" s="102">
        <v>2399</v>
      </c>
      <c r="H33" s="102">
        <v>1840</v>
      </c>
      <c r="I33" s="102">
        <v>4239</v>
      </c>
      <c r="J33" s="103">
        <v>72524</v>
      </c>
      <c r="K33" s="101">
        <v>47</v>
      </c>
      <c r="L33" s="102">
        <v>2302</v>
      </c>
      <c r="M33" s="102">
        <v>2329</v>
      </c>
      <c r="N33" s="102">
        <v>4632</v>
      </c>
      <c r="O33" s="103">
        <v>78328</v>
      </c>
      <c r="P33" s="101">
        <v>45</v>
      </c>
      <c r="Q33" s="102">
        <v>2523</v>
      </c>
      <c r="R33" s="102">
        <v>1612</v>
      </c>
      <c r="S33" s="102">
        <v>4136</v>
      </c>
      <c r="T33" s="103">
        <v>75333</v>
      </c>
    </row>
    <row r="34" spans="1:20" s="6" customFormat="1" ht="10.9" customHeight="1">
      <c r="A34" s="101">
        <v>40</v>
      </c>
      <c r="B34" s="102">
        <v>1162</v>
      </c>
      <c r="C34" s="102">
        <v>321</v>
      </c>
      <c r="D34" s="102">
        <v>1484</v>
      </c>
      <c r="E34" s="103">
        <v>46236</v>
      </c>
      <c r="F34" s="101">
        <v>46</v>
      </c>
      <c r="G34" s="102">
        <v>2259</v>
      </c>
      <c r="H34" s="102">
        <v>1744</v>
      </c>
      <c r="I34" s="102">
        <v>4003</v>
      </c>
      <c r="J34" s="103">
        <v>76527</v>
      </c>
      <c r="K34" s="101">
        <v>46</v>
      </c>
      <c r="L34" s="102">
        <v>2248</v>
      </c>
      <c r="M34" s="102">
        <v>2240</v>
      </c>
      <c r="N34" s="102">
        <v>4490</v>
      </c>
      <c r="O34" s="103">
        <v>82818</v>
      </c>
      <c r="P34" s="101">
        <v>44</v>
      </c>
      <c r="Q34" s="102">
        <v>4629</v>
      </c>
      <c r="R34" s="102">
        <v>3043</v>
      </c>
      <c r="S34" s="102">
        <v>7673</v>
      </c>
      <c r="T34" s="103">
        <v>83006</v>
      </c>
    </row>
    <row r="35" spans="1:20" s="6" customFormat="1" ht="10.9" customHeight="1">
      <c r="A35" s="101">
        <v>39</v>
      </c>
      <c r="B35" s="102">
        <v>1214</v>
      </c>
      <c r="C35" s="102">
        <v>314</v>
      </c>
      <c r="D35" s="102">
        <v>1528</v>
      </c>
      <c r="E35" s="103">
        <v>47764</v>
      </c>
      <c r="F35" s="101">
        <v>45</v>
      </c>
      <c r="G35" s="102">
        <v>2285</v>
      </c>
      <c r="H35" s="102">
        <v>1759</v>
      </c>
      <c r="I35" s="102">
        <v>4044</v>
      </c>
      <c r="J35" s="103">
        <v>80571</v>
      </c>
      <c r="K35" s="101">
        <v>45</v>
      </c>
      <c r="L35" s="102">
        <v>2625</v>
      </c>
      <c r="M35" s="102">
        <v>2498</v>
      </c>
      <c r="N35" s="102">
        <v>5123</v>
      </c>
      <c r="O35" s="103">
        <v>87941</v>
      </c>
      <c r="P35" s="101">
        <v>43</v>
      </c>
      <c r="Q35" s="102">
        <v>2124</v>
      </c>
      <c r="R35" s="102">
        <v>1456</v>
      </c>
      <c r="S35" s="102">
        <v>3581</v>
      </c>
      <c r="T35" s="103">
        <v>86587</v>
      </c>
    </row>
    <row r="36" spans="1:20" s="6" customFormat="1" ht="10.9" customHeight="1">
      <c r="A36" s="101">
        <v>38</v>
      </c>
      <c r="B36" s="102">
        <v>986</v>
      </c>
      <c r="C36" s="102">
        <v>288</v>
      </c>
      <c r="D36" s="102">
        <v>1275</v>
      </c>
      <c r="E36" s="103">
        <v>49039</v>
      </c>
      <c r="F36" s="101">
        <v>44</v>
      </c>
      <c r="G36" s="102">
        <v>2229</v>
      </c>
      <c r="H36" s="102">
        <v>1798</v>
      </c>
      <c r="I36" s="102">
        <v>4028</v>
      </c>
      <c r="J36" s="103">
        <v>84599</v>
      </c>
      <c r="K36" s="101">
        <v>44</v>
      </c>
      <c r="L36" s="102">
        <v>2455</v>
      </c>
      <c r="M36" s="102">
        <v>2285</v>
      </c>
      <c r="N36" s="102">
        <v>4741</v>
      </c>
      <c r="O36" s="103">
        <v>92682</v>
      </c>
      <c r="P36" s="101">
        <v>42</v>
      </c>
      <c r="Q36" s="102">
        <v>2137</v>
      </c>
      <c r="R36" s="102">
        <v>1295</v>
      </c>
      <c r="S36" s="102">
        <v>3433</v>
      </c>
      <c r="T36" s="103">
        <v>90020</v>
      </c>
    </row>
    <row r="37" spans="1:20" s="6" customFormat="1" ht="10.9" customHeight="1">
      <c r="A37" s="101">
        <v>37</v>
      </c>
      <c r="B37" s="102">
        <v>1630</v>
      </c>
      <c r="C37" s="102">
        <v>308</v>
      </c>
      <c r="D37" s="102">
        <v>1946</v>
      </c>
      <c r="E37" s="103">
        <v>50985</v>
      </c>
      <c r="F37" s="101">
        <v>43</v>
      </c>
      <c r="G37" s="102">
        <v>2321</v>
      </c>
      <c r="H37" s="102">
        <v>1730</v>
      </c>
      <c r="I37" s="102">
        <v>4052</v>
      </c>
      <c r="J37" s="103">
        <v>88651</v>
      </c>
      <c r="K37" s="101">
        <v>43</v>
      </c>
      <c r="L37" s="102">
        <v>2710</v>
      </c>
      <c r="M37" s="102">
        <v>2330</v>
      </c>
      <c r="N37" s="102">
        <v>5042</v>
      </c>
      <c r="O37" s="103">
        <v>97724</v>
      </c>
      <c r="P37" s="101">
        <v>41</v>
      </c>
      <c r="Q37" s="102">
        <v>2049</v>
      </c>
      <c r="R37" s="102">
        <v>1317</v>
      </c>
      <c r="S37" s="102">
        <v>3367</v>
      </c>
      <c r="T37" s="103">
        <v>93387</v>
      </c>
    </row>
    <row r="38" spans="1:20" s="6" customFormat="1" ht="10.9" customHeight="1">
      <c r="A38" s="101">
        <v>36</v>
      </c>
      <c r="B38" s="102">
        <v>1158</v>
      </c>
      <c r="C38" s="102">
        <v>270</v>
      </c>
      <c r="D38" s="102">
        <v>1432</v>
      </c>
      <c r="E38" s="103">
        <v>52417</v>
      </c>
      <c r="F38" s="101">
        <v>42</v>
      </c>
      <c r="G38" s="102">
        <v>2303</v>
      </c>
      <c r="H38" s="102">
        <v>1671</v>
      </c>
      <c r="I38" s="102">
        <v>3974</v>
      </c>
      <c r="J38" s="103">
        <v>92625</v>
      </c>
      <c r="K38" s="101">
        <v>42</v>
      </c>
      <c r="L38" s="102">
        <v>5322</v>
      </c>
      <c r="M38" s="102">
        <v>4443</v>
      </c>
      <c r="N38" s="102">
        <v>9767</v>
      </c>
      <c r="O38" s="103">
        <v>107491</v>
      </c>
      <c r="P38" s="101">
        <v>40</v>
      </c>
      <c r="Q38" s="102">
        <v>1814</v>
      </c>
      <c r="R38" s="102">
        <v>977</v>
      </c>
      <c r="S38" s="102">
        <v>2794</v>
      </c>
      <c r="T38" s="103">
        <v>96181</v>
      </c>
    </row>
    <row r="39" spans="1:20" s="6" customFormat="1" ht="10.9" customHeight="1">
      <c r="A39" s="101">
        <v>35</v>
      </c>
      <c r="B39" s="102">
        <v>1205</v>
      </c>
      <c r="C39" s="102">
        <v>277</v>
      </c>
      <c r="D39" s="102">
        <v>1484</v>
      </c>
      <c r="E39" s="103">
        <v>53901</v>
      </c>
      <c r="F39" s="101">
        <v>41</v>
      </c>
      <c r="G39" s="102">
        <v>2346</v>
      </c>
      <c r="H39" s="102">
        <v>1559</v>
      </c>
      <c r="I39" s="102">
        <v>3905</v>
      </c>
      <c r="J39" s="103">
        <v>96530</v>
      </c>
      <c r="K39" s="101">
        <v>41</v>
      </c>
      <c r="L39" s="102">
        <v>4198</v>
      </c>
      <c r="M39" s="102">
        <v>2486</v>
      </c>
      <c r="N39" s="102">
        <v>6692</v>
      </c>
      <c r="O39" s="103">
        <v>114183</v>
      </c>
      <c r="P39" s="101">
        <v>39</v>
      </c>
      <c r="Q39" s="102">
        <v>3053</v>
      </c>
      <c r="R39" s="102">
        <v>1249</v>
      </c>
      <c r="S39" s="102">
        <v>4306</v>
      </c>
      <c r="T39" s="103">
        <v>100487</v>
      </c>
    </row>
    <row r="40" spans="1:20" s="6" customFormat="1" ht="10.9" customHeight="1">
      <c r="A40" s="101">
        <v>34</v>
      </c>
      <c r="B40" s="102">
        <v>426</v>
      </c>
      <c r="C40" s="102">
        <v>94</v>
      </c>
      <c r="D40" s="102">
        <v>520</v>
      </c>
      <c r="E40" s="103">
        <v>54421</v>
      </c>
      <c r="F40" s="101">
        <v>40</v>
      </c>
      <c r="G40" s="102">
        <v>2176</v>
      </c>
      <c r="H40" s="102">
        <v>1444</v>
      </c>
      <c r="I40" s="102">
        <v>3620</v>
      </c>
      <c r="J40" s="103">
        <v>100150</v>
      </c>
      <c r="K40" s="101">
        <v>40</v>
      </c>
      <c r="L40" s="102">
        <v>3031</v>
      </c>
      <c r="M40" s="102">
        <v>1958</v>
      </c>
      <c r="N40" s="102">
        <v>4993</v>
      </c>
      <c r="O40" s="103">
        <v>119176</v>
      </c>
      <c r="P40" s="101">
        <v>38</v>
      </c>
      <c r="Q40" s="102">
        <v>1533</v>
      </c>
      <c r="R40" s="102">
        <v>923</v>
      </c>
      <c r="S40" s="102">
        <v>2456</v>
      </c>
      <c r="T40" s="103">
        <v>102943</v>
      </c>
    </row>
    <row r="41" spans="1:20" s="6" customFormat="1" ht="10.9" customHeight="1">
      <c r="A41" s="101">
        <v>33</v>
      </c>
      <c r="B41" s="102">
        <v>519</v>
      </c>
      <c r="C41" s="102">
        <v>87</v>
      </c>
      <c r="D41" s="102">
        <v>610</v>
      </c>
      <c r="E41" s="103">
        <v>55031</v>
      </c>
      <c r="F41" s="101">
        <v>39</v>
      </c>
      <c r="G41" s="102">
        <v>2139</v>
      </c>
      <c r="H41" s="102">
        <v>1337</v>
      </c>
      <c r="I41" s="102">
        <v>3478</v>
      </c>
      <c r="J41" s="103">
        <v>103628</v>
      </c>
      <c r="K41" s="101">
        <v>39</v>
      </c>
      <c r="L41" s="102">
        <v>2376</v>
      </c>
      <c r="M41" s="102">
        <v>1711</v>
      </c>
      <c r="N41" s="102">
        <v>4088</v>
      </c>
      <c r="O41" s="103">
        <v>123264</v>
      </c>
      <c r="P41" s="101">
        <v>37</v>
      </c>
      <c r="Q41" s="102">
        <v>1452</v>
      </c>
      <c r="R41" s="102">
        <v>737</v>
      </c>
      <c r="S41" s="102">
        <v>2189</v>
      </c>
      <c r="T41" s="103">
        <v>105132</v>
      </c>
    </row>
    <row r="42" spans="1:20" s="6" customFormat="1" ht="10.9" customHeight="1">
      <c r="A42" s="101">
        <v>32</v>
      </c>
      <c r="B42" s="102">
        <v>243</v>
      </c>
      <c r="C42" s="102">
        <v>47</v>
      </c>
      <c r="D42" s="102">
        <v>290</v>
      </c>
      <c r="E42" s="103">
        <v>55321</v>
      </c>
      <c r="F42" s="101">
        <v>38</v>
      </c>
      <c r="G42" s="102">
        <v>2174</v>
      </c>
      <c r="H42" s="102">
        <v>1287</v>
      </c>
      <c r="I42" s="102">
        <v>3462</v>
      </c>
      <c r="J42" s="103">
        <v>107090</v>
      </c>
      <c r="K42" s="101">
        <v>38</v>
      </c>
      <c r="L42" s="102">
        <v>2035</v>
      </c>
      <c r="M42" s="102">
        <v>1423</v>
      </c>
      <c r="N42" s="102">
        <v>3458</v>
      </c>
      <c r="O42" s="103">
        <v>126722</v>
      </c>
      <c r="P42" s="101">
        <v>36</v>
      </c>
      <c r="Q42" s="102">
        <v>1401</v>
      </c>
      <c r="R42" s="102">
        <v>748</v>
      </c>
      <c r="S42" s="102">
        <v>2149</v>
      </c>
      <c r="T42" s="103">
        <v>107281</v>
      </c>
    </row>
    <row r="43" spans="1:20" s="6" customFormat="1" ht="10.9" customHeight="1">
      <c r="A43" s="101">
        <v>31</v>
      </c>
      <c r="B43" s="102">
        <v>143</v>
      </c>
      <c r="C43" s="102">
        <v>42</v>
      </c>
      <c r="D43" s="102">
        <v>186</v>
      </c>
      <c r="E43" s="103">
        <v>55507</v>
      </c>
      <c r="F43" s="101">
        <v>37</v>
      </c>
      <c r="G43" s="102">
        <v>2179</v>
      </c>
      <c r="H43" s="102">
        <v>1114</v>
      </c>
      <c r="I43" s="102">
        <v>3300</v>
      </c>
      <c r="J43" s="103">
        <v>110390</v>
      </c>
      <c r="K43" s="101">
        <v>37</v>
      </c>
      <c r="L43" s="102">
        <v>1940</v>
      </c>
      <c r="M43" s="102">
        <v>1179</v>
      </c>
      <c r="N43" s="102">
        <v>3122</v>
      </c>
      <c r="O43" s="103">
        <v>129844</v>
      </c>
      <c r="P43" s="101">
        <v>35</v>
      </c>
      <c r="Q43" s="102">
        <v>1238</v>
      </c>
      <c r="R43" s="102">
        <v>541</v>
      </c>
      <c r="S43" s="102">
        <v>1781</v>
      </c>
      <c r="T43" s="103">
        <v>109062</v>
      </c>
    </row>
    <row r="44" spans="1:20" s="6" customFormat="1" ht="10.9" customHeight="1">
      <c r="A44" s="101">
        <v>30</v>
      </c>
      <c r="B44" s="102">
        <v>141</v>
      </c>
      <c r="C44" s="102">
        <v>30</v>
      </c>
      <c r="D44" s="102">
        <v>172</v>
      </c>
      <c r="E44" s="103">
        <v>55679</v>
      </c>
      <c r="F44" s="101">
        <v>36</v>
      </c>
      <c r="G44" s="102">
        <v>2993</v>
      </c>
      <c r="H44" s="102">
        <v>1230</v>
      </c>
      <c r="I44" s="102">
        <v>4230</v>
      </c>
      <c r="J44" s="103">
        <v>114620</v>
      </c>
      <c r="K44" s="101">
        <v>36</v>
      </c>
      <c r="L44" s="102">
        <v>1571</v>
      </c>
      <c r="M44" s="102">
        <v>1067</v>
      </c>
      <c r="N44" s="102">
        <v>2638</v>
      </c>
      <c r="O44" s="103">
        <v>132482</v>
      </c>
      <c r="P44" s="101">
        <v>34</v>
      </c>
      <c r="Q44" s="102">
        <v>1615</v>
      </c>
      <c r="R44" s="102">
        <v>648</v>
      </c>
      <c r="S44" s="102">
        <v>2264</v>
      </c>
      <c r="T44" s="103">
        <v>111326</v>
      </c>
    </row>
    <row r="45" spans="1:20" s="6" customFormat="1" ht="10.9" customHeight="1">
      <c r="A45" s="101">
        <v>29</v>
      </c>
      <c r="B45" s="102">
        <v>31</v>
      </c>
      <c r="C45" s="102">
        <v>7</v>
      </c>
      <c r="D45" s="102">
        <v>38</v>
      </c>
      <c r="E45" s="103">
        <v>55717</v>
      </c>
      <c r="F45" s="101">
        <v>35</v>
      </c>
      <c r="G45" s="102">
        <v>1282</v>
      </c>
      <c r="H45" s="102">
        <v>689</v>
      </c>
      <c r="I45" s="102">
        <v>1972</v>
      </c>
      <c r="J45" s="103">
        <v>116592</v>
      </c>
      <c r="K45" s="101">
        <v>35</v>
      </c>
      <c r="L45" s="102">
        <v>1176</v>
      </c>
      <c r="M45" s="102">
        <v>650</v>
      </c>
      <c r="N45" s="102">
        <v>1827</v>
      </c>
      <c r="O45" s="103">
        <v>134309</v>
      </c>
      <c r="P45" s="101">
        <v>33</v>
      </c>
      <c r="Q45" s="102">
        <v>729</v>
      </c>
      <c r="R45" s="102">
        <v>327</v>
      </c>
      <c r="S45" s="102">
        <v>1058</v>
      </c>
      <c r="T45" s="103">
        <v>112384</v>
      </c>
    </row>
    <row r="46" spans="1:20" s="6" customFormat="1" ht="10.9" customHeight="1">
      <c r="A46" s="101">
        <v>28</v>
      </c>
      <c r="B46" s="102">
        <v>59</v>
      </c>
      <c r="C46" s="102">
        <v>12</v>
      </c>
      <c r="D46" s="102">
        <v>71</v>
      </c>
      <c r="E46" s="103">
        <v>55788</v>
      </c>
      <c r="F46" s="101">
        <v>34</v>
      </c>
      <c r="G46" s="102">
        <v>1064</v>
      </c>
      <c r="H46" s="102">
        <v>525</v>
      </c>
      <c r="I46" s="102">
        <v>1589</v>
      </c>
      <c r="J46" s="103">
        <v>118181</v>
      </c>
      <c r="K46" s="101">
        <v>34</v>
      </c>
      <c r="L46" s="102">
        <v>987</v>
      </c>
      <c r="M46" s="102">
        <v>559</v>
      </c>
      <c r="N46" s="102">
        <v>1548</v>
      </c>
      <c r="O46" s="103">
        <v>135857</v>
      </c>
      <c r="P46" s="101">
        <v>32</v>
      </c>
      <c r="Q46" s="102">
        <v>386</v>
      </c>
      <c r="R46" s="102">
        <v>208</v>
      </c>
      <c r="S46" s="102">
        <v>594</v>
      </c>
      <c r="T46" s="103">
        <v>112978</v>
      </c>
    </row>
    <row r="47" spans="1:20" s="6" customFormat="1" ht="10.9" customHeight="1">
      <c r="A47" s="101">
        <v>27</v>
      </c>
      <c r="B47" s="102">
        <v>23</v>
      </c>
      <c r="C47" s="102">
        <v>5</v>
      </c>
      <c r="D47" s="102">
        <v>28</v>
      </c>
      <c r="E47" s="103">
        <v>55816</v>
      </c>
      <c r="F47" s="101">
        <v>33</v>
      </c>
      <c r="G47" s="102">
        <v>1091</v>
      </c>
      <c r="H47" s="102">
        <v>558</v>
      </c>
      <c r="I47" s="102">
        <v>1654</v>
      </c>
      <c r="J47" s="103">
        <v>119835</v>
      </c>
      <c r="K47" s="101">
        <v>33</v>
      </c>
      <c r="L47" s="102">
        <v>540</v>
      </c>
      <c r="M47" s="102">
        <v>333</v>
      </c>
      <c r="N47" s="102">
        <v>874</v>
      </c>
      <c r="O47" s="103">
        <v>136731</v>
      </c>
      <c r="P47" s="101">
        <v>31</v>
      </c>
      <c r="Q47" s="102">
        <v>579</v>
      </c>
      <c r="R47" s="102">
        <v>268</v>
      </c>
      <c r="S47" s="102">
        <v>847</v>
      </c>
      <c r="T47" s="103">
        <v>113825</v>
      </c>
    </row>
    <row r="48" spans="1:20" s="6" customFormat="1" ht="10.9" customHeight="1">
      <c r="A48" s="101"/>
      <c r="B48" s="102"/>
      <c r="C48" s="102"/>
      <c r="D48" s="102"/>
      <c r="E48" s="103"/>
      <c r="F48" s="101">
        <v>32</v>
      </c>
      <c r="G48" s="102">
        <v>477</v>
      </c>
      <c r="H48" s="102">
        <v>207</v>
      </c>
      <c r="I48" s="102">
        <v>684</v>
      </c>
      <c r="J48" s="103">
        <v>120519</v>
      </c>
      <c r="K48" s="101">
        <v>32</v>
      </c>
      <c r="L48" s="102">
        <v>664</v>
      </c>
      <c r="M48" s="102">
        <v>322</v>
      </c>
      <c r="N48" s="102">
        <v>986</v>
      </c>
      <c r="O48" s="103">
        <v>137717</v>
      </c>
      <c r="P48" s="101">
        <v>30</v>
      </c>
      <c r="Q48" s="102">
        <v>248</v>
      </c>
      <c r="R48" s="102">
        <v>104</v>
      </c>
      <c r="S48" s="102">
        <v>352</v>
      </c>
      <c r="T48" s="103">
        <v>114177</v>
      </c>
    </row>
    <row r="49" spans="1:20" s="6" customFormat="1" ht="10.9" customHeight="1">
      <c r="A49" s="101"/>
      <c r="B49" s="102"/>
      <c r="C49" s="102"/>
      <c r="D49" s="102"/>
      <c r="E49" s="103"/>
      <c r="F49" s="101">
        <v>31</v>
      </c>
      <c r="G49" s="102">
        <v>563</v>
      </c>
      <c r="H49" s="102">
        <v>249</v>
      </c>
      <c r="I49" s="102">
        <v>812</v>
      </c>
      <c r="J49" s="103">
        <v>121331</v>
      </c>
      <c r="K49" s="101">
        <v>30</v>
      </c>
      <c r="L49" s="102">
        <v>124</v>
      </c>
      <c r="M49" s="102">
        <v>56</v>
      </c>
      <c r="N49" s="102">
        <v>181</v>
      </c>
      <c r="O49" s="103">
        <v>137898</v>
      </c>
      <c r="P49" s="101">
        <v>29</v>
      </c>
      <c r="Q49" s="102">
        <v>192</v>
      </c>
      <c r="R49" s="102">
        <v>75</v>
      </c>
      <c r="S49" s="102">
        <v>267</v>
      </c>
      <c r="T49" s="103">
        <v>114444</v>
      </c>
    </row>
    <row r="50" spans="1:20" s="6" customFormat="1" ht="10.9" customHeight="1">
      <c r="A50" s="101"/>
      <c r="B50" s="102"/>
      <c r="C50" s="102"/>
      <c r="D50" s="102"/>
      <c r="E50" s="103"/>
      <c r="F50" s="101">
        <v>30</v>
      </c>
      <c r="G50" s="102">
        <v>250</v>
      </c>
      <c r="H50" s="102">
        <v>93</v>
      </c>
      <c r="I50" s="102">
        <v>344</v>
      </c>
      <c r="J50" s="103">
        <v>121675</v>
      </c>
      <c r="K50" s="101"/>
      <c r="L50" s="102"/>
      <c r="M50" s="102"/>
      <c r="N50" s="102"/>
      <c r="O50" s="103"/>
      <c r="P50" s="101">
        <v>28</v>
      </c>
      <c r="Q50" s="102">
        <v>168</v>
      </c>
      <c r="R50" s="102">
        <v>67</v>
      </c>
      <c r="S50" s="102">
        <v>235</v>
      </c>
      <c r="T50" s="103">
        <v>114679</v>
      </c>
    </row>
    <row r="51" spans="1:20" s="6" customFormat="1" ht="10.9" customHeight="1">
      <c r="A51" s="101"/>
      <c r="B51" s="102"/>
      <c r="C51" s="102"/>
      <c r="D51" s="102"/>
      <c r="E51" s="103"/>
      <c r="F51" s="101">
        <v>29</v>
      </c>
      <c r="G51" s="102">
        <v>162</v>
      </c>
      <c r="H51" s="102">
        <v>89</v>
      </c>
      <c r="I51" s="102">
        <v>251</v>
      </c>
      <c r="J51" s="103">
        <v>121926</v>
      </c>
      <c r="K51" s="101"/>
      <c r="L51" s="102"/>
      <c r="M51" s="102"/>
      <c r="N51" s="102"/>
      <c r="O51" s="103"/>
      <c r="P51" s="101">
        <v>26</v>
      </c>
      <c r="Q51" s="102">
        <v>59</v>
      </c>
      <c r="R51" s="102">
        <v>22</v>
      </c>
      <c r="S51" s="102">
        <v>81</v>
      </c>
      <c r="T51" s="103">
        <v>114760</v>
      </c>
    </row>
    <row r="52" spans="1:20" s="6" customFormat="1" ht="10.9" customHeight="1">
      <c r="A52" s="101"/>
      <c r="B52" s="102"/>
      <c r="C52" s="102"/>
      <c r="D52" s="102"/>
      <c r="E52" s="103"/>
      <c r="F52" s="101">
        <v>28</v>
      </c>
      <c r="G52" s="102">
        <v>185</v>
      </c>
      <c r="H52" s="102">
        <v>81</v>
      </c>
      <c r="I52" s="102">
        <v>266</v>
      </c>
      <c r="J52" s="103">
        <v>122192</v>
      </c>
      <c r="K52" s="101"/>
      <c r="L52" s="102"/>
      <c r="M52" s="102"/>
      <c r="N52" s="102"/>
      <c r="O52" s="103"/>
      <c r="P52" s="101"/>
      <c r="Q52" s="102"/>
      <c r="R52" s="102"/>
      <c r="S52" s="102"/>
      <c r="T52" s="103"/>
    </row>
    <row r="53" spans="1:20" s="6" customFormat="1" ht="10.9" customHeight="1">
      <c r="A53" s="101"/>
      <c r="B53" s="102"/>
      <c r="C53" s="102"/>
      <c r="D53" s="102"/>
      <c r="E53" s="103"/>
      <c r="F53" s="101">
        <v>26</v>
      </c>
      <c r="G53" s="102">
        <v>60</v>
      </c>
      <c r="H53" s="102">
        <v>26</v>
      </c>
      <c r="I53" s="102">
        <v>86</v>
      </c>
      <c r="J53" s="103">
        <v>122278</v>
      </c>
      <c r="K53" s="101"/>
      <c r="L53" s="102"/>
      <c r="M53" s="102"/>
      <c r="N53" s="102"/>
      <c r="O53" s="103"/>
      <c r="P53" s="101"/>
      <c r="Q53" s="102"/>
      <c r="R53" s="102"/>
      <c r="S53" s="102"/>
      <c r="T53" s="103"/>
    </row>
    <row r="54" spans="1:20" s="6" customFormat="1" ht="10.9" customHeight="1">
      <c r="A54" s="165"/>
      <c r="B54" s="166"/>
      <c r="C54" s="166"/>
      <c r="D54" s="166"/>
      <c r="E54" s="167"/>
      <c r="F54" s="165"/>
      <c r="G54" s="166"/>
      <c r="H54" s="166"/>
      <c r="I54" s="166"/>
      <c r="J54" s="167"/>
      <c r="K54" s="165"/>
      <c r="L54" s="166"/>
      <c r="M54" s="166"/>
      <c r="N54" s="166"/>
      <c r="O54" s="167"/>
      <c r="P54" s="168"/>
      <c r="Q54" s="166"/>
      <c r="R54" s="166"/>
      <c r="S54" s="166"/>
      <c r="T54" s="167"/>
    </row>
    <row r="55" spans="1:20" s="6" customFormat="1" ht="10.9" customHeight="1">
      <c r="A55" s="73" t="s">
        <v>31</v>
      </c>
      <c r="B55" s="74">
        <f>SUM(B5:B53)</f>
        <v>44601</v>
      </c>
      <c r="C55" s="74">
        <f>SUM(C5:C53)</f>
        <v>11180</v>
      </c>
      <c r="D55" s="74">
        <f>SUM(D5:D53)</f>
        <v>55816</v>
      </c>
      <c r="E55" s="75"/>
      <c r="F55" s="73" t="s">
        <v>30</v>
      </c>
      <c r="G55" s="74">
        <f>SUM(G5:G53)</f>
        <v>75593</v>
      </c>
      <c r="H55" s="74">
        <f>SUM(H5:H53)</f>
        <v>46656</v>
      </c>
      <c r="I55" s="74">
        <f>SUM(I5:I53)</f>
        <v>122278</v>
      </c>
      <c r="J55" s="75"/>
      <c r="K55" s="73" t="s">
        <v>30</v>
      </c>
      <c r="L55" s="74">
        <f>SUM(L5:L53)</f>
        <v>74576</v>
      </c>
      <c r="M55" s="74">
        <f>SUM(M5:M53)</f>
        <v>63288</v>
      </c>
      <c r="N55" s="74">
        <f>SUM(N5:N53)</f>
        <v>137898</v>
      </c>
      <c r="O55" s="75"/>
      <c r="P55" s="76" t="s">
        <v>30</v>
      </c>
      <c r="Q55" s="74">
        <f>SUM(Q5:Q53)</f>
        <v>73885</v>
      </c>
      <c r="R55" s="74">
        <f>SUM(R5:R53)</f>
        <v>40847</v>
      </c>
      <c r="S55" s="74">
        <f>SUM(S5:S53)</f>
        <v>114760</v>
      </c>
      <c r="T55" s="75"/>
    </row>
    <row r="56" spans="1:20" s="6" customFormat="1" ht="11.25" customHeight="1">
      <c r="A56" s="222" t="s">
        <v>36</v>
      </c>
      <c r="B56" s="223"/>
      <c r="C56" s="223"/>
      <c r="D56" s="223"/>
      <c r="E56" s="224"/>
      <c r="F56" s="222" t="s">
        <v>37</v>
      </c>
      <c r="G56" s="223"/>
      <c r="H56" s="223"/>
      <c r="I56" s="223"/>
      <c r="J56" s="224"/>
      <c r="K56" s="222" t="s">
        <v>38</v>
      </c>
      <c r="L56" s="223"/>
      <c r="M56" s="223"/>
      <c r="N56" s="223"/>
      <c r="O56" s="224"/>
      <c r="P56" s="225" t="s">
        <v>39</v>
      </c>
      <c r="Q56" s="226"/>
      <c r="R56" s="226"/>
      <c r="S56" s="226"/>
      <c r="T56" s="227"/>
    </row>
    <row r="57" spans="1:20" s="6" customFormat="1" ht="11.25" customHeight="1">
      <c r="A57" s="116" t="s">
        <v>0</v>
      </c>
      <c r="B57" s="117" t="s">
        <v>1</v>
      </c>
      <c r="C57" s="117" t="s">
        <v>2</v>
      </c>
      <c r="D57" s="117" t="s">
        <v>4</v>
      </c>
      <c r="E57" s="118" t="s">
        <v>3</v>
      </c>
      <c r="F57" s="116" t="s">
        <v>0</v>
      </c>
      <c r="G57" s="117" t="s">
        <v>1</v>
      </c>
      <c r="H57" s="117" t="s">
        <v>2</v>
      </c>
      <c r="I57" s="117" t="s">
        <v>4</v>
      </c>
      <c r="J57" s="118" t="s">
        <v>3</v>
      </c>
      <c r="K57" s="116" t="s">
        <v>0</v>
      </c>
      <c r="L57" s="117" t="s">
        <v>1</v>
      </c>
      <c r="M57" s="117" t="s">
        <v>2</v>
      </c>
      <c r="N57" s="117" t="s">
        <v>4</v>
      </c>
      <c r="O57" s="118" t="s">
        <v>3</v>
      </c>
      <c r="P57" s="119" t="s">
        <v>0</v>
      </c>
      <c r="Q57" s="117" t="s">
        <v>1</v>
      </c>
      <c r="R57" s="117" t="s">
        <v>2</v>
      </c>
      <c r="S57" s="117" t="s">
        <v>4</v>
      </c>
      <c r="T57" s="118" t="s">
        <v>3</v>
      </c>
    </row>
    <row r="58" spans="1:20" s="6" customFormat="1" ht="11.25" customHeight="1">
      <c r="A58" s="101">
        <v>82</v>
      </c>
      <c r="B58" s="102">
        <v>12</v>
      </c>
      <c r="C58" s="102">
        <v>0</v>
      </c>
      <c r="D58" s="102">
        <v>12</v>
      </c>
      <c r="E58" s="103">
        <v>12</v>
      </c>
      <c r="F58" s="101">
        <v>81</v>
      </c>
      <c r="G58" s="102">
        <v>10</v>
      </c>
      <c r="H58" s="102">
        <v>3</v>
      </c>
      <c r="I58" s="102">
        <v>13</v>
      </c>
      <c r="J58" s="103">
        <v>13</v>
      </c>
      <c r="K58" s="101">
        <v>71</v>
      </c>
      <c r="L58" s="102">
        <v>173</v>
      </c>
      <c r="M58" s="102">
        <v>88</v>
      </c>
      <c r="N58" s="102">
        <v>261</v>
      </c>
      <c r="O58" s="103">
        <v>261</v>
      </c>
      <c r="P58" s="101">
        <v>80</v>
      </c>
      <c r="Q58" s="102">
        <v>8</v>
      </c>
      <c r="R58" s="102">
        <v>0</v>
      </c>
      <c r="S58" s="102">
        <v>8</v>
      </c>
      <c r="T58" s="103">
        <v>8</v>
      </c>
    </row>
    <row r="59" spans="1:20" s="6" customFormat="1" ht="11.25" customHeight="1">
      <c r="A59" s="101">
        <v>80</v>
      </c>
      <c r="B59" s="102">
        <v>14</v>
      </c>
      <c r="C59" s="102">
        <v>0</v>
      </c>
      <c r="D59" s="102">
        <v>14</v>
      </c>
      <c r="E59" s="103">
        <v>26</v>
      </c>
      <c r="F59" s="101">
        <v>79</v>
      </c>
      <c r="G59" s="102">
        <v>11</v>
      </c>
      <c r="H59" s="102">
        <v>4</v>
      </c>
      <c r="I59" s="102">
        <v>15</v>
      </c>
      <c r="J59" s="103">
        <v>28</v>
      </c>
      <c r="K59" s="101">
        <v>69</v>
      </c>
      <c r="L59" s="102">
        <v>71</v>
      </c>
      <c r="M59" s="102">
        <v>50</v>
      </c>
      <c r="N59" s="102">
        <v>121</v>
      </c>
      <c r="O59" s="103">
        <v>382</v>
      </c>
      <c r="P59" s="101">
        <v>78</v>
      </c>
      <c r="Q59" s="102">
        <v>13</v>
      </c>
      <c r="R59" s="102">
        <v>5</v>
      </c>
      <c r="S59" s="102">
        <v>19</v>
      </c>
      <c r="T59" s="103">
        <v>27</v>
      </c>
    </row>
    <row r="60" spans="1:20" s="6" customFormat="1" ht="11.25" customHeight="1">
      <c r="A60" s="101">
        <v>79</v>
      </c>
      <c r="B60" s="102">
        <v>23</v>
      </c>
      <c r="C60" s="102">
        <v>0</v>
      </c>
      <c r="D60" s="102">
        <v>23</v>
      </c>
      <c r="E60" s="103">
        <v>49</v>
      </c>
      <c r="F60" s="101">
        <v>78</v>
      </c>
      <c r="G60" s="102">
        <v>18</v>
      </c>
      <c r="H60" s="102">
        <v>0</v>
      </c>
      <c r="I60" s="102">
        <v>18</v>
      </c>
      <c r="J60" s="103">
        <v>46</v>
      </c>
      <c r="K60" s="101">
        <v>68</v>
      </c>
      <c r="L60" s="102">
        <v>390</v>
      </c>
      <c r="M60" s="102">
        <v>180</v>
      </c>
      <c r="N60" s="102">
        <v>570</v>
      </c>
      <c r="O60" s="103">
        <v>952</v>
      </c>
      <c r="P60" s="101">
        <v>77</v>
      </c>
      <c r="Q60" s="102">
        <v>19</v>
      </c>
      <c r="R60" s="102">
        <v>6</v>
      </c>
      <c r="S60" s="102">
        <v>25</v>
      </c>
      <c r="T60" s="103">
        <v>52</v>
      </c>
    </row>
    <row r="61" spans="1:20" s="6" customFormat="1" ht="11.25" customHeight="1">
      <c r="A61" s="101">
        <v>78</v>
      </c>
      <c r="B61" s="102">
        <v>7</v>
      </c>
      <c r="C61" s="102">
        <v>0</v>
      </c>
      <c r="D61" s="102">
        <v>7</v>
      </c>
      <c r="E61" s="103">
        <v>56</v>
      </c>
      <c r="F61" s="101">
        <v>77</v>
      </c>
      <c r="G61" s="102">
        <v>5</v>
      </c>
      <c r="H61" s="102">
        <v>2</v>
      </c>
      <c r="I61" s="102">
        <v>7</v>
      </c>
      <c r="J61" s="103">
        <v>53</v>
      </c>
      <c r="K61" s="101">
        <v>67</v>
      </c>
      <c r="L61" s="102">
        <v>244</v>
      </c>
      <c r="M61" s="102">
        <v>131</v>
      </c>
      <c r="N61" s="102">
        <v>375</v>
      </c>
      <c r="O61" s="103">
        <v>1327</v>
      </c>
      <c r="P61" s="101">
        <v>76</v>
      </c>
      <c r="Q61" s="102">
        <v>11</v>
      </c>
      <c r="R61" s="102">
        <v>1</v>
      </c>
      <c r="S61" s="102">
        <v>12</v>
      </c>
      <c r="T61" s="103">
        <v>64</v>
      </c>
    </row>
    <row r="62" spans="1:20" s="6" customFormat="1" ht="11.25" customHeight="1">
      <c r="A62" s="101">
        <v>77</v>
      </c>
      <c r="B62" s="102">
        <v>18</v>
      </c>
      <c r="C62" s="102">
        <v>3</v>
      </c>
      <c r="D62" s="102">
        <v>21</v>
      </c>
      <c r="E62" s="103">
        <v>77</v>
      </c>
      <c r="F62" s="101">
        <v>76</v>
      </c>
      <c r="G62" s="102">
        <v>39</v>
      </c>
      <c r="H62" s="102">
        <v>5</v>
      </c>
      <c r="I62" s="102">
        <v>44</v>
      </c>
      <c r="J62" s="103">
        <v>97</v>
      </c>
      <c r="K62" s="101">
        <v>66</v>
      </c>
      <c r="L62" s="102">
        <v>388</v>
      </c>
      <c r="M62" s="102">
        <v>163</v>
      </c>
      <c r="N62" s="102">
        <v>551</v>
      </c>
      <c r="O62" s="103">
        <v>1878</v>
      </c>
      <c r="P62" s="101">
        <v>75</v>
      </c>
      <c r="Q62" s="102">
        <v>85</v>
      </c>
      <c r="R62" s="102">
        <v>7</v>
      </c>
      <c r="S62" s="102">
        <v>92</v>
      </c>
      <c r="T62" s="103">
        <v>156</v>
      </c>
    </row>
    <row r="63" spans="1:20" s="6" customFormat="1" ht="11.25" customHeight="1">
      <c r="A63" s="101">
        <v>76</v>
      </c>
      <c r="B63" s="102">
        <v>24</v>
      </c>
      <c r="C63" s="102">
        <v>0</v>
      </c>
      <c r="D63" s="102">
        <v>24</v>
      </c>
      <c r="E63" s="103">
        <v>101</v>
      </c>
      <c r="F63" s="101">
        <v>75</v>
      </c>
      <c r="G63" s="102">
        <v>33</v>
      </c>
      <c r="H63" s="102">
        <v>5</v>
      </c>
      <c r="I63" s="102">
        <v>38</v>
      </c>
      <c r="J63" s="103">
        <v>135</v>
      </c>
      <c r="K63" s="101">
        <v>65</v>
      </c>
      <c r="L63" s="102">
        <v>437</v>
      </c>
      <c r="M63" s="102">
        <v>273</v>
      </c>
      <c r="N63" s="102">
        <v>710</v>
      </c>
      <c r="O63" s="103">
        <v>2588</v>
      </c>
      <c r="P63" s="101">
        <v>74</v>
      </c>
      <c r="Q63" s="102">
        <v>40</v>
      </c>
      <c r="R63" s="102">
        <v>4</v>
      </c>
      <c r="S63" s="102">
        <v>44</v>
      </c>
      <c r="T63" s="103">
        <v>200</v>
      </c>
    </row>
    <row r="64" spans="1:20" s="6" customFormat="1" ht="11.25" customHeight="1">
      <c r="A64" s="101">
        <v>75</v>
      </c>
      <c r="B64" s="102">
        <v>21</v>
      </c>
      <c r="C64" s="102">
        <v>1</v>
      </c>
      <c r="D64" s="102">
        <v>22</v>
      </c>
      <c r="E64" s="103">
        <v>123</v>
      </c>
      <c r="F64" s="101">
        <v>74</v>
      </c>
      <c r="G64" s="102">
        <v>23</v>
      </c>
      <c r="H64" s="102">
        <v>2</v>
      </c>
      <c r="I64" s="102">
        <v>25</v>
      </c>
      <c r="J64" s="103">
        <v>160</v>
      </c>
      <c r="K64" s="101">
        <v>64</v>
      </c>
      <c r="L64" s="102">
        <v>286</v>
      </c>
      <c r="M64" s="102">
        <v>128</v>
      </c>
      <c r="N64" s="102">
        <v>414</v>
      </c>
      <c r="O64" s="103">
        <v>3002</v>
      </c>
      <c r="P64" s="101">
        <v>73</v>
      </c>
      <c r="Q64" s="102">
        <v>81</v>
      </c>
      <c r="R64" s="102">
        <v>16</v>
      </c>
      <c r="S64" s="102">
        <v>97</v>
      </c>
      <c r="T64" s="103">
        <v>297</v>
      </c>
    </row>
    <row r="65" spans="1:20" s="6" customFormat="1" ht="11.25" customHeight="1">
      <c r="A65" s="101">
        <v>74</v>
      </c>
      <c r="B65" s="102">
        <v>34</v>
      </c>
      <c r="C65" s="102">
        <v>5</v>
      </c>
      <c r="D65" s="102">
        <v>39</v>
      </c>
      <c r="E65" s="103">
        <v>162</v>
      </c>
      <c r="F65" s="101">
        <v>73</v>
      </c>
      <c r="G65" s="102">
        <v>58</v>
      </c>
      <c r="H65" s="102">
        <v>3</v>
      </c>
      <c r="I65" s="102">
        <v>61</v>
      </c>
      <c r="J65" s="103">
        <v>221</v>
      </c>
      <c r="K65" s="101">
        <v>63</v>
      </c>
      <c r="L65" s="102">
        <v>182</v>
      </c>
      <c r="M65" s="102">
        <v>130</v>
      </c>
      <c r="N65" s="102">
        <v>312</v>
      </c>
      <c r="O65" s="103">
        <v>3314</v>
      </c>
      <c r="P65" s="101">
        <v>72</v>
      </c>
      <c r="Q65" s="102">
        <v>114</v>
      </c>
      <c r="R65" s="102">
        <v>21</v>
      </c>
      <c r="S65" s="102">
        <v>135</v>
      </c>
      <c r="T65" s="103">
        <v>432</v>
      </c>
    </row>
    <row r="66" spans="1:20" s="6" customFormat="1" ht="11.25" customHeight="1">
      <c r="A66" s="101">
        <v>73</v>
      </c>
      <c r="B66" s="102">
        <v>29</v>
      </c>
      <c r="C66" s="102">
        <v>3</v>
      </c>
      <c r="D66" s="102">
        <v>32</v>
      </c>
      <c r="E66" s="103">
        <v>194</v>
      </c>
      <c r="F66" s="101">
        <v>72</v>
      </c>
      <c r="G66" s="102">
        <v>24</v>
      </c>
      <c r="H66" s="102">
        <v>4</v>
      </c>
      <c r="I66" s="102">
        <v>28</v>
      </c>
      <c r="J66" s="103">
        <v>249</v>
      </c>
      <c r="K66" s="101">
        <v>62</v>
      </c>
      <c r="L66" s="102">
        <v>513</v>
      </c>
      <c r="M66" s="102">
        <v>332</v>
      </c>
      <c r="N66" s="102">
        <v>845</v>
      </c>
      <c r="O66" s="103">
        <v>4159</v>
      </c>
      <c r="P66" s="101">
        <v>71</v>
      </c>
      <c r="Q66" s="102">
        <v>78</v>
      </c>
      <c r="R66" s="102">
        <v>15</v>
      </c>
      <c r="S66" s="102">
        <v>93</v>
      </c>
      <c r="T66" s="103">
        <v>525</v>
      </c>
    </row>
    <row r="67" spans="1:20" s="6" customFormat="1" ht="11.25" customHeight="1">
      <c r="A67" s="101">
        <v>72</v>
      </c>
      <c r="B67" s="102">
        <v>35</v>
      </c>
      <c r="C67" s="102">
        <v>1</v>
      </c>
      <c r="D67" s="102">
        <v>36</v>
      </c>
      <c r="E67" s="103">
        <v>230</v>
      </c>
      <c r="F67" s="101">
        <v>71</v>
      </c>
      <c r="G67" s="102">
        <v>63</v>
      </c>
      <c r="H67" s="102">
        <v>9</v>
      </c>
      <c r="I67" s="102">
        <v>72</v>
      </c>
      <c r="J67" s="103">
        <v>321</v>
      </c>
      <c r="K67" s="101">
        <v>61</v>
      </c>
      <c r="L67" s="102">
        <v>215</v>
      </c>
      <c r="M67" s="102">
        <v>134</v>
      </c>
      <c r="N67" s="102">
        <v>349</v>
      </c>
      <c r="O67" s="103">
        <v>4508</v>
      </c>
      <c r="P67" s="101">
        <v>70</v>
      </c>
      <c r="Q67" s="102">
        <v>128</v>
      </c>
      <c r="R67" s="102">
        <v>29</v>
      </c>
      <c r="S67" s="102">
        <v>157</v>
      </c>
      <c r="T67" s="103">
        <v>682</v>
      </c>
    </row>
    <row r="68" spans="1:20" s="6" customFormat="1" ht="11.25" customHeight="1">
      <c r="A68" s="101">
        <v>71</v>
      </c>
      <c r="B68" s="102">
        <v>34</v>
      </c>
      <c r="C68" s="102">
        <v>3</v>
      </c>
      <c r="D68" s="102">
        <v>37</v>
      </c>
      <c r="E68" s="103">
        <v>267</v>
      </c>
      <c r="F68" s="101">
        <v>70</v>
      </c>
      <c r="G68" s="102">
        <v>65</v>
      </c>
      <c r="H68" s="102">
        <v>10</v>
      </c>
      <c r="I68" s="102">
        <v>75</v>
      </c>
      <c r="J68" s="103">
        <v>396</v>
      </c>
      <c r="K68" s="101">
        <v>60</v>
      </c>
      <c r="L68" s="102">
        <v>208</v>
      </c>
      <c r="M68" s="102">
        <v>143</v>
      </c>
      <c r="N68" s="102">
        <v>351</v>
      </c>
      <c r="O68" s="103">
        <v>4859</v>
      </c>
      <c r="P68" s="101">
        <v>69</v>
      </c>
      <c r="Q68" s="102">
        <v>93</v>
      </c>
      <c r="R68" s="102">
        <v>17</v>
      </c>
      <c r="S68" s="102">
        <v>110</v>
      </c>
      <c r="T68" s="103">
        <v>792</v>
      </c>
    </row>
    <row r="69" spans="1:20" s="6" customFormat="1" ht="11.25" customHeight="1">
      <c r="A69" s="101">
        <v>70</v>
      </c>
      <c r="B69" s="102">
        <v>42</v>
      </c>
      <c r="C69" s="102">
        <v>1</v>
      </c>
      <c r="D69" s="102">
        <v>43</v>
      </c>
      <c r="E69" s="103">
        <v>310</v>
      </c>
      <c r="F69" s="101">
        <v>69</v>
      </c>
      <c r="G69" s="102">
        <v>54</v>
      </c>
      <c r="H69" s="102">
        <v>6</v>
      </c>
      <c r="I69" s="102">
        <v>60</v>
      </c>
      <c r="J69" s="103">
        <v>456</v>
      </c>
      <c r="K69" s="101">
        <v>59</v>
      </c>
      <c r="L69" s="102">
        <v>377</v>
      </c>
      <c r="M69" s="102">
        <v>263</v>
      </c>
      <c r="N69" s="102">
        <v>640</v>
      </c>
      <c r="O69" s="103">
        <v>5499</v>
      </c>
      <c r="P69" s="101">
        <v>68</v>
      </c>
      <c r="Q69" s="102">
        <v>98</v>
      </c>
      <c r="R69" s="102">
        <v>20</v>
      </c>
      <c r="S69" s="102">
        <v>118</v>
      </c>
      <c r="T69" s="103">
        <v>910</v>
      </c>
    </row>
    <row r="70" spans="1:20" s="6" customFormat="1" ht="11.25" customHeight="1">
      <c r="A70" s="101">
        <v>69</v>
      </c>
      <c r="B70" s="102">
        <v>57</v>
      </c>
      <c r="C70" s="102">
        <v>0</v>
      </c>
      <c r="D70" s="102">
        <v>57</v>
      </c>
      <c r="E70" s="103">
        <v>367</v>
      </c>
      <c r="F70" s="101">
        <v>68</v>
      </c>
      <c r="G70" s="102">
        <v>78</v>
      </c>
      <c r="H70" s="102">
        <v>14</v>
      </c>
      <c r="I70" s="102">
        <v>92</v>
      </c>
      <c r="J70" s="103">
        <v>548</v>
      </c>
      <c r="K70" s="101">
        <v>58</v>
      </c>
      <c r="L70" s="102">
        <v>185</v>
      </c>
      <c r="M70" s="102">
        <v>101</v>
      </c>
      <c r="N70" s="102">
        <v>286</v>
      </c>
      <c r="O70" s="103">
        <v>5785</v>
      </c>
      <c r="P70" s="101">
        <v>67</v>
      </c>
      <c r="Q70" s="102">
        <v>251</v>
      </c>
      <c r="R70" s="102">
        <v>50</v>
      </c>
      <c r="S70" s="102">
        <v>301</v>
      </c>
      <c r="T70" s="103">
        <v>1211</v>
      </c>
    </row>
    <row r="71" spans="1:20" s="6" customFormat="1" ht="11.25" customHeight="1">
      <c r="A71" s="101">
        <v>68</v>
      </c>
      <c r="B71" s="102">
        <v>40</v>
      </c>
      <c r="C71" s="102">
        <v>0</v>
      </c>
      <c r="D71" s="102">
        <v>40</v>
      </c>
      <c r="E71" s="103">
        <v>407</v>
      </c>
      <c r="F71" s="101">
        <v>67</v>
      </c>
      <c r="G71" s="102">
        <v>70</v>
      </c>
      <c r="H71" s="102">
        <v>13</v>
      </c>
      <c r="I71" s="102">
        <v>83</v>
      </c>
      <c r="J71" s="103">
        <v>631</v>
      </c>
      <c r="K71" s="101">
        <v>57</v>
      </c>
      <c r="L71" s="102">
        <v>156</v>
      </c>
      <c r="M71" s="102">
        <v>120</v>
      </c>
      <c r="N71" s="102">
        <v>276</v>
      </c>
      <c r="O71" s="103">
        <v>6061</v>
      </c>
      <c r="P71" s="101">
        <v>66</v>
      </c>
      <c r="Q71" s="102">
        <v>143</v>
      </c>
      <c r="R71" s="102">
        <v>37</v>
      </c>
      <c r="S71" s="102">
        <v>180</v>
      </c>
      <c r="T71" s="103">
        <v>1391</v>
      </c>
    </row>
    <row r="72" spans="1:20" s="6" customFormat="1" ht="11.25" customHeight="1">
      <c r="A72" s="101">
        <v>67</v>
      </c>
      <c r="B72" s="102">
        <v>39</v>
      </c>
      <c r="C72" s="102">
        <v>2</v>
      </c>
      <c r="D72" s="102">
        <v>41</v>
      </c>
      <c r="E72" s="103">
        <v>448</v>
      </c>
      <c r="F72" s="101">
        <v>66</v>
      </c>
      <c r="G72" s="102">
        <v>78</v>
      </c>
      <c r="H72" s="102">
        <v>14</v>
      </c>
      <c r="I72" s="102">
        <v>92</v>
      </c>
      <c r="J72" s="103">
        <v>723</v>
      </c>
      <c r="K72" s="101">
        <v>56</v>
      </c>
      <c r="L72" s="102">
        <v>319</v>
      </c>
      <c r="M72" s="102">
        <v>267</v>
      </c>
      <c r="N72" s="102">
        <v>586</v>
      </c>
      <c r="O72" s="103">
        <v>6647</v>
      </c>
      <c r="P72" s="101">
        <v>65</v>
      </c>
      <c r="Q72" s="102">
        <v>123</v>
      </c>
      <c r="R72" s="102">
        <v>40</v>
      </c>
      <c r="S72" s="102">
        <v>163</v>
      </c>
      <c r="T72" s="103">
        <v>1554</v>
      </c>
    </row>
    <row r="73" spans="1:20" s="6" customFormat="1" ht="11.25" customHeight="1">
      <c r="A73" s="101">
        <v>66</v>
      </c>
      <c r="B73" s="102">
        <v>53</v>
      </c>
      <c r="C73" s="102">
        <v>3</v>
      </c>
      <c r="D73" s="102">
        <v>56</v>
      </c>
      <c r="E73" s="103">
        <v>504</v>
      </c>
      <c r="F73" s="101">
        <v>65</v>
      </c>
      <c r="G73" s="102">
        <v>78</v>
      </c>
      <c r="H73" s="102">
        <v>15</v>
      </c>
      <c r="I73" s="102">
        <v>93</v>
      </c>
      <c r="J73" s="103">
        <v>816</v>
      </c>
      <c r="K73" s="101">
        <v>55</v>
      </c>
      <c r="L73" s="102">
        <v>154</v>
      </c>
      <c r="M73" s="102">
        <v>149</v>
      </c>
      <c r="N73" s="102">
        <v>304</v>
      </c>
      <c r="O73" s="103">
        <v>6951</v>
      </c>
      <c r="P73" s="101">
        <v>64</v>
      </c>
      <c r="Q73" s="102">
        <v>113</v>
      </c>
      <c r="R73" s="102">
        <v>28</v>
      </c>
      <c r="S73" s="102">
        <v>141</v>
      </c>
      <c r="T73" s="103">
        <v>1695</v>
      </c>
    </row>
    <row r="74" spans="1:20" s="6" customFormat="1" ht="11.25" customHeight="1">
      <c r="A74" s="101">
        <v>65</v>
      </c>
      <c r="B74" s="102">
        <v>47</v>
      </c>
      <c r="C74" s="102">
        <v>2</v>
      </c>
      <c r="D74" s="102">
        <v>49</v>
      </c>
      <c r="E74" s="103">
        <v>553</v>
      </c>
      <c r="F74" s="101">
        <v>64</v>
      </c>
      <c r="G74" s="102">
        <v>65</v>
      </c>
      <c r="H74" s="102">
        <v>19</v>
      </c>
      <c r="I74" s="102">
        <v>84</v>
      </c>
      <c r="J74" s="103">
        <v>900</v>
      </c>
      <c r="K74" s="101">
        <v>54</v>
      </c>
      <c r="L74" s="102">
        <v>154</v>
      </c>
      <c r="M74" s="102">
        <v>128</v>
      </c>
      <c r="N74" s="102">
        <v>282</v>
      </c>
      <c r="O74" s="103">
        <v>7233</v>
      </c>
      <c r="P74" s="101">
        <v>63</v>
      </c>
      <c r="Q74" s="102">
        <v>156</v>
      </c>
      <c r="R74" s="102">
        <v>49</v>
      </c>
      <c r="S74" s="102">
        <v>205</v>
      </c>
      <c r="T74" s="103">
        <v>1900</v>
      </c>
    </row>
    <row r="75" spans="1:20" s="6" customFormat="1" ht="11.25" customHeight="1">
      <c r="A75" s="101">
        <v>64</v>
      </c>
      <c r="B75" s="102">
        <v>51</v>
      </c>
      <c r="C75" s="102">
        <v>5</v>
      </c>
      <c r="D75" s="102">
        <v>56</v>
      </c>
      <c r="E75" s="103">
        <v>609</v>
      </c>
      <c r="F75" s="101">
        <v>63</v>
      </c>
      <c r="G75" s="102">
        <v>93</v>
      </c>
      <c r="H75" s="102">
        <v>27</v>
      </c>
      <c r="I75" s="102">
        <v>120</v>
      </c>
      <c r="J75" s="103">
        <v>1020</v>
      </c>
      <c r="K75" s="101">
        <v>53</v>
      </c>
      <c r="L75" s="102">
        <v>356</v>
      </c>
      <c r="M75" s="102">
        <v>303</v>
      </c>
      <c r="N75" s="102">
        <v>659</v>
      </c>
      <c r="O75" s="103">
        <v>7892</v>
      </c>
      <c r="P75" s="101">
        <v>62</v>
      </c>
      <c r="Q75" s="102">
        <v>115</v>
      </c>
      <c r="R75" s="102">
        <v>35</v>
      </c>
      <c r="S75" s="102">
        <v>150</v>
      </c>
      <c r="T75" s="103">
        <v>2050</v>
      </c>
    </row>
    <row r="76" spans="1:20" s="6" customFormat="1" ht="11.25" customHeight="1">
      <c r="A76" s="101">
        <v>63</v>
      </c>
      <c r="B76" s="102">
        <v>46</v>
      </c>
      <c r="C76" s="102">
        <v>7</v>
      </c>
      <c r="D76" s="102">
        <v>53</v>
      </c>
      <c r="E76" s="103">
        <v>662</v>
      </c>
      <c r="F76" s="101">
        <v>62</v>
      </c>
      <c r="G76" s="102">
        <v>95</v>
      </c>
      <c r="H76" s="102">
        <v>19</v>
      </c>
      <c r="I76" s="102">
        <v>114</v>
      </c>
      <c r="J76" s="103">
        <v>1134</v>
      </c>
      <c r="K76" s="101">
        <v>52</v>
      </c>
      <c r="L76" s="102">
        <v>165</v>
      </c>
      <c r="M76" s="102">
        <v>130</v>
      </c>
      <c r="N76" s="102">
        <v>295</v>
      </c>
      <c r="O76" s="103">
        <v>8187</v>
      </c>
      <c r="P76" s="101">
        <v>61</v>
      </c>
      <c r="Q76" s="102">
        <v>129</v>
      </c>
      <c r="R76" s="102">
        <v>38</v>
      </c>
      <c r="S76" s="102">
        <v>167</v>
      </c>
      <c r="T76" s="103">
        <v>2217</v>
      </c>
    </row>
    <row r="77" spans="1:20" s="6" customFormat="1" ht="11.25" customHeight="1">
      <c r="A77" s="101">
        <v>62</v>
      </c>
      <c r="B77" s="102">
        <v>39</v>
      </c>
      <c r="C77" s="102">
        <v>3</v>
      </c>
      <c r="D77" s="102">
        <v>42</v>
      </c>
      <c r="E77" s="103">
        <v>704</v>
      </c>
      <c r="F77" s="101">
        <v>61</v>
      </c>
      <c r="G77" s="102">
        <v>84</v>
      </c>
      <c r="H77" s="102">
        <v>19</v>
      </c>
      <c r="I77" s="102">
        <v>104</v>
      </c>
      <c r="J77" s="103">
        <v>1238</v>
      </c>
      <c r="K77" s="101">
        <v>51</v>
      </c>
      <c r="L77" s="102">
        <v>214</v>
      </c>
      <c r="M77" s="102">
        <v>169</v>
      </c>
      <c r="N77" s="102">
        <v>383</v>
      </c>
      <c r="O77" s="103">
        <v>8570</v>
      </c>
      <c r="P77" s="101">
        <v>60</v>
      </c>
      <c r="Q77" s="102">
        <v>138</v>
      </c>
      <c r="R77" s="102">
        <v>37</v>
      </c>
      <c r="S77" s="102">
        <v>175</v>
      </c>
      <c r="T77" s="103">
        <v>2392</v>
      </c>
    </row>
    <row r="78" spans="1:20" s="6" customFormat="1" ht="11.25" customHeight="1">
      <c r="A78" s="101">
        <v>61</v>
      </c>
      <c r="B78" s="102">
        <v>74</v>
      </c>
      <c r="C78" s="102">
        <v>15</v>
      </c>
      <c r="D78" s="102">
        <v>89</v>
      </c>
      <c r="E78" s="103">
        <v>793</v>
      </c>
      <c r="F78" s="101">
        <v>60</v>
      </c>
      <c r="G78" s="102">
        <v>89</v>
      </c>
      <c r="H78" s="102">
        <v>30</v>
      </c>
      <c r="I78" s="102">
        <v>119</v>
      </c>
      <c r="J78" s="103">
        <v>1357</v>
      </c>
      <c r="K78" s="101">
        <v>50</v>
      </c>
      <c r="L78" s="102">
        <v>425</v>
      </c>
      <c r="M78" s="102">
        <v>326</v>
      </c>
      <c r="N78" s="102">
        <v>751</v>
      </c>
      <c r="O78" s="103">
        <v>9321</v>
      </c>
      <c r="P78" s="101">
        <v>59</v>
      </c>
      <c r="Q78" s="102">
        <v>134</v>
      </c>
      <c r="R78" s="102">
        <v>29</v>
      </c>
      <c r="S78" s="102">
        <v>163</v>
      </c>
      <c r="T78" s="103">
        <v>2555</v>
      </c>
    </row>
    <row r="79" spans="1:20" s="6" customFormat="1" ht="11.25" customHeight="1">
      <c r="A79" s="101">
        <v>60</v>
      </c>
      <c r="B79" s="102">
        <v>57</v>
      </c>
      <c r="C79" s="102">
        <v>5</v>
      </c>
      <c r="D79" s="102">
        <v>62</v>
      </c>
      <c r="E79" s="103">
        <v>855</v>
      </c>
      <c r="F79" s="101">
        <v>59</v>
      </c>
      <c r="G79" s="102">
        <v>85</v>
      </c>
      <c r="H79" s="102">
        <v>32</v>
      </c>
      <c r="I79" s="102">
        <v>117</v>
      </c>
      <c r="J79" s="103">
        <v>1474</v>
      </c>
      <c r="K79" s="101">
        <v>49</v>
      </c>
      <c r="L79" s="102">
        <v>229</v>
      </c>
      <c r="M79" s="102">
        <v>177</v>
      </c>
      <c r="N79" s="102">
        <v>406</v>
      </c>
      <c r="O79" s="103">
        <v>9727</v>
      </c>
      <c r="P79" s="101">
        <v>58</v>
      </c>
      <c r="Q79" s="102">
        <v>151</v>
      </c>
      <c r="R79" s="102">
        <v>31</v>
      </c>
      <c r="S79" s="102">
        <v>182</v>
      </c>
      <c r="T79" s="103">
        <v>2737</v>
      </c>
    </row>
    <row r="80" spans="1:20" s="6" customFormat="1" ht="11.25" customHeight="1">
      <c r="A80" s="101">
        <v>59</v>
      </c>
      <c r="B80" s="102">
        <v>57</v>
      </c>
      <c r="C80" s="102">
        <v>10</v>
      </c>
      <c r="D80" s="102">
        <v>67</v>
      </c>
      <c r="E80" s="103">
        <v>922</v>
      </c>
      <c r="F80" s="101">
        <v>58</v>
      </c>
      <c r="G80" s="102">
        <v>83</v>
      </c>
      <c r="H80" s="102">
        <v>35</v>
      </c>
      <c r="I80" s="102">
        <v>118</v>
      </c>
      <c r="J80" s="103">
        <v>1592</v>
      </c>
      <c r="K80" s="101">
        <v>48</v>
      </c>
      <c r="L80" s="102">
        <v>233</v>
      </c>
      <c r="M80" s="102">
        <v>177</v>
      </c>
      <c r="N80" s="102">
        <v>410</v>
      </c>
      <c r="O80" s="103">
        <v>10137</v>
      </c>
      <c r="P80" s="101">
        <v>57</v>
      </c>
      <c r="Q80" s="102">
        <v>164</v>
      </c>
      <c r="R80" s="102">
        <v>56</v>
      </c>
      <c r="S80" s="102">
        <v>220</v>
      </c>
      <c r="T80" s="103">
        <v>2957</v>
      </c>
    </row>
    <row r="81" spans="1:20" s="6" customFormat="1" ht="11.25" customHeight="1">
      <c r="A81" s="101">
        <v>58</v>
      </c>
      <c r="B81" s="102">
        <v>72</v>
      </c>
      <c r="C81" s="102">
        <v>7</v>
      </c>
      <c r="D81" s="102">
        <v>79</v>
      </c>
      <c r="E81" s="103">
        <v>1001</v>
      </c>
      <c r="F81" s="101">
        <v>57</v>
      </c>
      <c r="G81" s="102">
        <v>80</v>
      </c>
      <c r="H81" s="102">
        <v>24</v>
      </c>
      <c r="I81" s="102">
        <v>104</v>
      </c>
      <c r="J81" s="103">
        <v>1696</v>
      </c>
      <c r="K81" s="101">
        <v>47</v>
      </c>
      <c r="L81" s="102">
        <v>545</v>
      </c>
      <c r="M81" s="102">
        <v>444</v>
      </c>
      <c r="N81" s="102">
        <v>990</v>
      </c>
      <c r="O81" s="103">
        <v>11127</v>
      </c>
      <c r="P81" s="101">
        <v>56</v>
      </c>
      <c r="Q81" s="102">
        <v>150</v>
      </c>
      <c r="R81" s="102">
        <v>52</v>
      </c>
      <c r="S81" s="102">
        <v>202</v>
      </c>
      <c r="T81" s="103">
        <v>3159</v>
      </c>
    </row>
    <row r="82" spans="1:20" s="6" customFormat="1" ht="11.25" customHeight="1">
      <c r="A82" s="101">
        <v>57</v>
      </c>
      <c r="B82" s="102">
        <v>62</v>
      </c>
      <c r="C82" s="102">
        <v>11</v>
      </c>
      <c r="D82" s="102">
        <v>73</v>
      </c>
      <c r="E82" s="103">
        <v>1074</v>
      </c>
      <c r="F82" s="101">
        <v>56</v>
      </c>
      <c r="G82" s="102">
        <v>79</v>
      </c>
      <c r="H82" s="102">
        <v>29</v>
      </c>
      <c r="I82" s="102">
        <v>108</v>
      </c>
      <c r="J82" s="103">
        <v>1804</v>
      </c>
      <c r="K82" s="101">
        <v>46</v>
      </c>
      <c r="L82" s="102">
        <v>286</v>
      </c>
      <c r="M82" s="102">
        <v>217</v>
      </c>
      <c r="N82" s="102">
        <v>503</v>
      </c>
      <c r="O82" s="103">
        <v>11630</v>
      </c>
      <c r="P82" s="101">
        <v>55</v>
      </c>
      <c r="Q82" s="102">
        <v>161</v>
      </c>
      <c r="R82" s="102">
        <v>59</v>
      </c>
      <c r="S82" s="102">
        <v>220</v>
      </c>
      <c r="T82" s="103">
        <v>3379</v>
      </c>
    </row>
    <row r="83" spans="1:20" s="6" customFormat="1" ht="11.25" customHeight="1">
      <c r="A83" s="101">
        <v>56</v>
      </c>
      <c r="B83" s="102">
        <v>75</v>
      </c>
      <c r="C83" s="102">
        <v>8</v>
      </c>
      <c r="D83" s="102">
        <v>83</v>
      </c>
      <c r="E83" s="103">
        <v>1157</v>
      </c>
      <c r="F83" s="101">
        <v>55</v>
      </c>
      <c r="G83" s="102">
        <v>100</v>
      </c>
      <c r="H83" s="102">
        <v>33</v>
      </c>
      <c r="I83" s="102">
        <v>133</v>
      </c>
      <c r="J83" s="103">
        <v>1937</v>
      </c>
      <c r="K83" s="101">
        <v>45</v>
      </c>
      <c r="L83" s="102">
        <v>279</v>
      </c>
      <c r="M83" s="102">
        <v>256</v>
      </c>
      <c r="N83" s="102">
        <v>535</v>
      </c>
      <c r="O83" s="103">
        <v>12165</v>
      </c>
      <c r="P83" s="101">
        <v>54</v>
      </c>
      <c r="Q83" s="102">
        <v>155</v>
      </c>
      <c r="R83" s="102">
        <v>58</v>
      </c>
      <c r="S83" s="102">
        <v>213</v>
      </c>
      <c r="T83" s="103">
        <v>3592</v>
      </c>
    </row>
    <row r="84" spans="1:20" s="6" customFormat="1" ht="11.25" customHeight="1">
      <c r="A84" s="101">
        <v>55</v>
      </c>
      <c r="B84" s="102">
        <v>79</v>
      </c>
      <c r="C84" s="102">
        <v>14</v>
      </c>
      <c r="D84" s="102">
        <v>93</v>
      </c>
      <c r="E84" s="103">
        <v>1250</v>
      </c>
      <c r="F84" s="101">
        <v>54</v>
      </c>
      <c r="G84" s="102">
        <v>118</v>
      </c>
      <c r="H84" s="102">
        <v>44</v>
      </c>
      <c r="I84" s="102">
        <v>162</v>
      </c>
      <c r="J84" s="103">
        <v>2099</v>
      </c>
      <c r="K84" s="101">
        <v>44</v>
      </c>
      <c r="L84" s="102">
        <v>826</v>
      </c>
      <c r="M84" s="102">
        <v>613</v>
      </c>
      <c r="N84" s="102">
        <v>1442</v>
      </c>
      <c r="O84" s="103">
        <v>13607</v>
      </c>
      <c r="P84" s="101">
        <v>53</v>
      </c>
      <c r="Q84" s="102">
        <v>211</v>
      </c>
      <c r="R84" s="102">
        <v>61</v>
      </c>
      <c r="S84" s="102">
        <v>272</v>
      </c>
      <c r="T84" s="103">
        <v>3864</v>
      </c>
    </row>
    <row r="85" spans="1:20" s="6" customFormat="1" ht="11.25" customHeight="1">
      <c r="A85" s="101">
        <v>54</v>
      </c>
      <c r="B85" s="102">
        <v>88</v>
      </c>
      <c r="C85" s="102">
        <v>10</v>
      </c>
      <c r="D85" s="102">
        <v>98</v>
      </c>
      <c r="E85" s="103">
        <v>1348</v>
      </c>
      <c r="F85" s="101">
        <v>53</v>
      </c>
      <c r="G85" s="102">
        <v>124</v>
      </c>
      <c r="H85" s="102">
        <v>49</v>
      </c>
      <c r="I85" s="102">
        <v>173</v>
      </c>
      <c r="J85" s="103">
        <v>2272</v>
      </c>
      <c r="K85" s="101">
        <v>43</v>
      </c>
      <c r="L85" s="102">
        <v>405</v>
      </c>
      <c r="M85" s="102">
        <v>277</v>
      </c>
      <c r="N85" s="102">
        <v>682</v>
      </c>
      <c r="O85" s="103">
        <v>14289</v>
      </c>
      <c r="P85" s="101">
        <v>52</v>
      </c>
      <c r="Q85" s="102">
        <v>424</v>
      </c>
      <c r="R85" s="102">
        <v>156</v>
      </c>
      <c r="S85" s="102">
        <v>580</v>
      </c>
      <c r="T85" s="103">
        <v>4444</v>
      </c>
    </row>
    <row r="86" spans="1:20" s="6" customFormat="1" ht="11.25" customHeight="1">
      <c r="A86" s="101">
        <v>53</v>
      </c>
      <c r="B86" s="102">
        <v>111</v>
      </c>
      <c r="C86" s="102">
        <v>17</v>
      </c>
      <c r="D86" s="102">
        <v>128</v>
      </c>
      <c r="E86" s="103">
        <v>1476</v>
      </c>
      <c r="F86" s="101">
        <v>52</v>
      </c>
      <c r="G86" s="102">
        <v>131</v>
      </c>
      <c r="H86" s="102">
        <v>36</v>
      </c>
      <c r="I86" s="102">
        <v>168</v>
      </c>
      <c r="J86" s="103">
        <v>2440</v>
      </c>
      <c r="K86" s="101">
        <v>42</v>
      </c>
      <c r="L86" s="102">
        <v>454</v>
      </c>
      <c r="M86" s="102">
        <v>288</v>
      </c>
      <c r="N86" s="102">
        <v>742</v>
      </c>
      <c r="O86" s="103">
        <v>15031</v>
      </c>
      <c r="P86" s="101">
        <v>51</v>
      </c>
      <c r="Q86" s="102">
        <v>257</v>
      </c>
      <c r="R86" s="102">
        <v>94</v>
      </c>
      <c r="S86" s="102">
        <v>353</v>
      </c>
      <c r="T86" s="103">
        <v>4797</v>
      </c>
    </row>
    <row r="87" spans="1:20" s="6" customFormat="1" ht="11.25" customHeight="1">
      <c r="A87" s="101">
        <v>52</v>
      </c>
      <c r="B87" s="102">
        <v>203</v>
      </c>
      <c r="C87" s="102">
        <v>32</v>
      </c>
      <c r="D87" s="102">
        <v>235</v>
      </c>
      <c r="E87" s="103">
        <v>1711</v>
      </c>
      <c r="F87" s="101">
        <v>51</v>
      </c>
      <c r="G87" s="102">
        <v>138</v>
      </c>
      <c r="H87" s="102">
        <v>47</v>
      </c>
      <c r="I87" s="102">
        <v>185</v>
      </c>
      <c r="J87" s="103">
        <v>2625</v>
      </c>
      <c r="K87" s="101">
        <v>41</v>
      </c>
      <c r="L87" s="102">
        <v>977</v>
      </c>
      <c r="M87" s="102">
        <v>564</v>
      </c>
      <c r="N87" s="102">
        <v>1542</v>
      </c>
      <c r="O87" s="103">
        <v>16573</v>
      </c>
      <c r="P87" s="101">
        <v>50</v>
      </c>
      <c r="Q87" s="102">
        <v>249</v>
      </c>
      <c r="R87" s="102">
        <v>111</v>
      </c>
      <c r="S87" s="102">
        <v>360</v>
      </c>
      <c r="T87" s="103">
        <v>5157</v>
      </c>
    </row>
    <row r="88" spans="1:20" s="6" customFormat="1" ht="11.25" customHeight="1">
      <c r="A88" s="101">
        <v>51</v>
      </c>
      <c r="B88" s="102">
        <v>107</v>
      </c>
      <c r="C88" s="102">
        <v>19</v>
      </c>
      <c r="D88" s="102">
        <v>126</v>
      </c>
      <c r="E88" s="103">
        <v>1837</v>
      </c>
      <c r="F88" s="101">
        <v>50</v>
      </c>
      <c r="G88" s="102">
        <v>152</v>
      </c>
      <c r="H88" s="102">
        <v>66</v>
      </c>
      <c r="I88" s="102">
        <v>218</v>
      </c>
      <c r="J88" s="103">
        <v>2843</v>
      </c>
      <c r="K88" s="101">
        <v>40</v>
      </c>
      <c r="L88" s="102">
        <v>865</v>
      </c>
      <c r="M88" s="102">
        <v>356</v>
      </c>
      <c r="N88" s="102">
        <v>1224</v>
      </c>
      <c r="O88" s="103">
        <v>17797</v>
      </c>
      <c r="P88" s="101">
        <v>49</v>
      </c>
      <c r="Q88" s="102">
        <v>292</v>
      </c>
      <c r="R88" s="102">
        <v>132</v>
      </c>
      <c r="S88" s="102">
        <v>424</v>
      </c>
      <c r="T88" s="103">
        <v>5581</v>
      </c>
    </row>
    <row r="89" spans="1:20" s="6" customFormat="1" ht="11.25" customHeight="1">
      <c r="A89" s="101">
        <v>50</v>
      </c>
      <c r="B89" s="102">
        <v>116</v>
      </c>
      <c r="C89" s="102">
        <v>28</v>
      </c>
      <c r="D89" s="102">
        <v>144</v>
      </c>
      <c r="E89" s="103">
        <v>1981</v>
      </c>
      <c r="F89" s="101">
        <v>49</v>
      </c>
      <c r="G89" s="102">
        <v>182</v>
      </c>
      <c r="H89" s="102">
        <v>64</v>
      </c>
      <c r="I89" s="102">
        <v>246</v>
      </c>
      <c r="J89" s="103">
        <v>3089</v>
      </c>
      <c r="K89" s="101">
        <v>39</v>
      </c>
      <c r="L89" s="102">
        <v>356</v>
      </c>
      <c r="M89" s="102">
        <v>196</v>
      </c>
      <c r="N89" s="102">
        <v>552</v>
      </c>
      <c r="O89" s="103">
        <v>18349</v>
      </c>
      <c r="P89" s="101">
        <v>48</v>
      </c>
      <c r="Q89" s="102">
        <v>275</v>
      </c>
      <c r="R89" s="102">
        <v>90</v>
      </c>
      <c r="S89" s="102">
        <v>365</v>
      </c>
      <c r="T89" s="103">
        <v>5946</v>
      </c>
    </row>
    <row r="90" spans="1:20" s="6" customFormat="1" ht="11.25" customHeight="1">
      <c r="A90" s="101">
        <v>49</v>
      </c>
      <c r="B90" s="102">
        <v>156</v>
      </c>
      <c r="C90" s="102">
        <v>31</v>
      </c>
      <c r="D90" s="102">
        <v>187</v>
      </c>
      <c r="E90" s="103">
        <v>2168</v>
      </c>
      <c r="F90" s="101">
        <v>48</v>
      </c>
      <c r="G90" s="102">
        <v>174</v>
      </c>
      <c r="H90" s="102">
        <v>70</v>
      </c>
      <c r="I90" s="102">
        <v>244</v>
      </c>
      <c r="J90" s="103">
        <v>3333</v>
      </c>
      <c r="K90" s="101">
        <v>38</v>
      </c>
      <c r="L90" s="102">
        <v>856</v>
      </c>
      <c r="M90" s="102">
        <v>415</v>
      </c>
      <c r="N90" s="102">
        <v>1272</v>
      </c>
      <c r="O90" s="103">
        <v>19621</v>
      </c>
      <c r="P90" s="101">
        <v>47</v>
      </c>
      <c r="Q90" s="102">
        <v>352</v>
      </c>
      <c r="R90" s="102">
        <v>103</v>
      </c>
      <c r="S90" s="102">
        <v>455</v>
      </c>
      <c r="T90" s="103">
        <v>6401</v>
      </c>
    </row>
    <row r="91" spans="1:20" s="6" customFormat="1" ht="11.25" customHeight="1">
      <c r="A91" s="101">
        <v>48</v>
      </c>
      <c r="B91" s="102">
        <v>132</v>
      </c>
      <c r="C91" s="102">
        <v>29</v>
      </c>
      <c r="D91" s="102">
        <v>162</v>
      </c>
      <c r="E91" s="103">
        <v>2330</v>
      </c>
      <c r="F91" s="101">
        <v>47</v>
      </c>
      <c r="G91" s="102">
        <v>210</v>
      </c>
      <c r="H91" s="102">
        <v>77</v>
      </c>
      <c r="I91" s="102">
        <v>287</v>
      </c>
      <c r="J91" s="103">
        <v>3620</v>
      </c>
      <c r="K91" s="101">
        <v>37</v>
      </c>
      <c r="L91" s="102">
        <v>265</v>
      </c>
      <c r="M91" s="102">
        <v>135</v>
      </c>
      <c r="N91" s="102">
        <v>400</v>
      </c>
      <c r="O91" s="103">
        <v>20021</v>
      </c>
      <c r="P91" s="101">
        <v>46</v>
      </c>
      <c r="Q91" s="102">
        <v>434</v>
      </c>
      <c r="R91" s="102">
        <v>146</v>
      </c>
      <c r="S91" s="102">
        <v>580</v>
      </c>
      <c r="T91" s="103">
        <v>6981</v>
      </c>
    </row>
    <row r="92" spans="1:20" s="6" customFormat="1" ht="11.25" customHeight="1">
      <c r="A92" s="101">
        <v>47</v>
      </c>
      <c r="B92" s="102">
        <v>182</v>
      </c>
      <c r="C92" s="102">
        <v>23</v>
      </c>
      <c r="D92" s="102">
        <v>205</v>
      </c>
      <c r="E92" s="103">
        <v>2535</v>
      </c>
      <c r="F92" s="101">
        <v>46</v>
      </c>
      <c r="G92" s="102">
        <v>240</v>
      </c>
      <c r="H92" s="102">
        <v>91</v>
      </c>
      <c r="I92" s="102">
        <v>331</v>
      </c>
      <c r="J92" s="103">
        <v>3951</v>
      </c>
      <c r="K92" s="101">
        <v>36</v>
      </c>
      <c r="L92" s="102">
        <v>173</v>
      </c>
      <c r="M92" s="102">
        <v>89</v>
      </c>
      <c r="N92" s="102">
        <v>262</v>
      </c>
      <c r="O92" s="103">
        <v>20283</v>
      </c>
      <c r="P92" s="101">
        <v>45</v>
      </c>
      <c r="Q92" s="102">
        <v>370</v>
      </c>
      <c r="R92" s="102">
        <v>134</v>
      </c>
      <c r="S92" s="102">
        <v>505</v>
      </c>
      <c r="T92" s="103">
        <v>7486</v>
      </c>
    </row>
    <row r="93" spans="1:20" s="6" customFormat="1" ht="11.25" customHeight="1">
      <c r="A93" s="101">
        <v>46</v>
      </c>
      <c r="B93" s="102">
        <v>146</v>
      </c>
      <c r="C93" s="102">
        <v>23</v>
      </c>
      <c r="D93" s="102">
        <v>169</v>
      </c>
      <c r="E93" s="103">
        <v>2704</v>
      </c>
      <c r="F93" s="101">
        <v>45</v>
      </c>
      <c r="G93" s="102">
        <v>217</v>
      </c>
      <c r="H93" s="102">
        <v>69</v>
      </c>
      <c r="I93" s="102">
        <v>286</v>
      </c>
      <c r="J93" s="103">
        <v>4237</v>
      </c>
      <c r="K93" s="101">
        <v>35</v>
      </c>
      <c r="L93" s="102">
        <v>190</v>
      </c>
      <c r="M93" s="102">
        <v>103</v>
      </c>
      <c r="N93" s="102">
        <v>294</v>
      </c>
      <c r="O93" s="103">
        <v>20577</v>
      </c>
      <c r="P93" s="101">
        <v>44</v>
      </c>
      <c r="Q93" s="102">
        <v>864</v>
      </c>
      <c r="R93" s="102">
        <v>207</v>
      </c>
      <c r="S93" s="102">
        <v>1073</v>
      </c>
      <c r="T93" s="103">
        <v>8559</v>
      </c>
    </row>
    <row r="94" spans="1:20" s="6" customFormat="1" ht="11.25" customHeight="1">
      <c r="A94" s="101">
        <v>45</v>
      </c>
      <c r="B94" s="102">
        <v>554</v>
      </c>
      <c r="C94" s="102">
        <v>79</v>
      </c>
      <c r="D94" s="102">
        <v>634</v>
      </c>
      <c r="E94" s="103">
        <v>3338</v>
      </c>
      <c r="F94" s="101">
        <v>44</v>
      </c>
      <c r="G94" s="102">
        <v>574</v>
      </c>
      <c r="H94" s="102">
        <v>129</v>
      </c>
      <c r="I94" s="102">
        <v>705</v>
      </c>
      <c r="J94" s="103">
        <v>4942</v>
      </c>
      <c r="K94" s="101">
        <v>33</v>
      </c>
      <c r="L94" s="102">
        <v>38</v>
      </c>
      <c r="M94" s="102">
        <v>14</v>
      </c>
      <c r="N94" s="102">
        <v>52</v>
      </c>
      <c r="O94" s="103">
        <v>20629</v>
      </c>
      <c r="P94" s="101">
        <v>43</v>
      </c>
      <c r="Q94" s="102">
        <v>387</v>
      </c>
      <c r="R94" s="102">
        <v>140</v>
      </c>
      <c r="S94" s="102">
        <v>529</v>
      </c>
      <c r="T94" s="103">
        <v>9088</v>
      </c>
    </row>
    <row r="95" spans="1:20" s="6" customFormat="1" ht="11.25" customHeight="1">
      <c r="A95" s="101">
        <v>44</v>
      </c>
      <c r="B95" s="102">
        <v>158</v>
      </c>
      <c r="C95" s="102">
        <v>39</v>
      </c>
      <c r="D95" s="102">
        <v>197</v>
      </c>
      <c r="E95" s="103">
        <v>3535</v>
      </c>
      <c r="F95" s="101">
        <v>43</v>
      </c>
      <c r="G95" s="102">
        <v>237</v>
      </c>
      <c r="H95" s="102">
        <v>61</v>
      </c>
      <c r="I95" s="102">
        <v>298</v>
      </c>
      <c r="J95" s="103">
        <v>5240</v>
      </c>
      <c r="K95" s="101"/>
      <c r="L95" s="102"/>
      <c r="M95" s="102"/>
      <c r="N95" s="102"/>
      <c r="O95" s="103"/>
      <c r="P95" s="101">
        <v>42</v>
      </c>
      <c r="Q95" s="102">
        <v>498</v>
      </c>
      <c r="R95" s="102">
        <v>148</v>
      </c>
      <c r="S95" s="102">
        <v>648</v>
      </c>
      <c r="T95" s="103">
        <v>9736</v>
      </c>
    </row>
    <row r="96" spans="1:20" s="6" customFormat="1" ht="11.25" customHeight="1">
      <c r="A96" s="101">
        <v>43</v>
      </c>
      <c r="B96" s="102">
        <v>203</v>
      </c>
      <c r="C96" s="102">
        <v>29</v>
      </c>
      <c r="D96" s="102">
        <v>233</v>
      </c>
      <c r="E96" s="103">
        <v>3768</v>
      </c>
      <c r="F96" s="101">
        <v>42</v>
      </c>
      <c r="G96" s="102">
        <v>177</v>
      </c>
      <c r="H96" s="102">
        <v>67</v>
      </c>
      <c r="I96" s="102">
        <v>245</v>
      </c>
      <c r="J96" s="103">
        <v>5485</v>
      </c>
      <c r="K96" s="101"/>
      <c r="L96" s="102"/>
      <c r="M96" s="102"/>
      <c r="N96" s="102"/>
      <c r="O96" s="103"/>
      <c r="P96" s="101">
        <v>41</v>
      </c>
      <c r="Q96" s="102">
        <v>346</v>
      </c>
      <c r="R96" s="102">
        <v>117</v>
      </c>
      <c r="S96" s="102">
        <v>463</v>
      </c>
      <c r="T96" s="103">
        <v>10199</v>
      </c>
    </row>
    <row r="97" spans="1:20" s="6" customFormat="1" ht="11.25" customHeight="1">
      <c r="A97" s="101">
        <v>42</v>
      </c>
      <c r="B97" s="102">
        <v>175</v>
      </c>
      <c r="C97" s="102">
        <v>30</v>
      </c>
      <c r="D97" s="102">
        <v>205</v>
      </c>
      <c r="E97" s="103">
        <v>3973</v>
      </c>
      <c r="F97" s="101">
        <v>41</v>
      </c>
      <c r="G97" s="102">
        <v>326</v>
      </c>
      <c r="H97" s="102">
        <v>88</v>
      </c>
      <c r="I97" s="102">
        <v>415</v>
      </c>
      <c r="J97" s="103">
        <v>5900</v>
      </c>
      <c r="K97" s="101"/>
      <c r="L97" s="102"/>
      <c r="M97" s="102"/>
      <c r="N97" s="102"/>
      <c r="O97" s="103"/>
      <c r="P97" s="101">
        <v>40</v>
      </c>
      <c r="Q97" s="102">
        <v>310</v>
      </c>
      <c r="R97" s="102">
        <v>102</v>
      </c>
      <c r="S97" s="102">
        <v>412</v>
      </c>
      <c r="T97" s="103">
        <v>10611</v>
      </c>
    </row>
    <row r="98" spans="1:20" s="6" customFormat="1" ht="11.25" customHeight="1">
      <c r="A98" s="101">
        <v>41</v>
      </c>
      <c r="B98" s="102">
        <v>376</v>
      </c>
      <c r="C98" s="102">
        <v>41</v>
      </c>
      <c r="D98" s="102">
        <v>419</v>
      </c>
      <c r="E98" s="103">
        <v>4392</v>
      </c>
      <c r="F98" s="101">
        <v>40</v>
      </c>
      <c r="G98" s="102">
        <v>293</v>
      </c>
      <c r="H98" s="102">
        <v>70</v>
      </c>
      <c r="I98" s="102">
        <v>363</v>
      </c>
      <c r="J98" s="103">
        <v>6263</v>
      </c>
      <c r="K98" s="101"/>
      <c r="L98" s="102"/>
      <c r="M98" s="102"/>
      <c r="N98" s="102"/>
      <c r="O98" s="103"/>
      <c r="P98" s="101">
        <v>39</v>
      </c>
      <c r="Q98" s="102">
        <v>527</v>
      </c>
      <c r="R98" s="102">
        <v>154</v>
      </c>
      <c r="S98" s="102">
        <v>682</v>
      </c>
      <c r="T98" s="103">
        <v>11293</v>
      </c>
    </row>
    <row r="99" spans="1:20" s="6" customFormat="1" ht="11.25" customHeight="1">
      <c r="A99" s="101">
        <v>40</v>
      </c>
      <c r="B99" s="102">
        <v>131</v>
      </c>
      <c r="C99" s="102">
        <v>23</v>
      </c>
      <c r="D99" s="102">
        <v>155</v>
      </c>
      <c r="E99" s="103">
        <v>4547</v>
      </c>
      <c r="F99" s="101">
        <v>39</v>
      </c>
      <c r="G99" s="102">
        <v>166</v>
      </c>
      <c r="H99" s="102">
        <v>58</v>
      </c>
      <c r="I99" s="102">
        <v>224</v>
      </c>
      <c r="J99" s="103">
        <v>6487</v>
      </c>
      <c r="K99" s="101"/>
      <c r="L99" s="102"/>
      <c r="M99" s="102"/>
      <c r="N99" s="102"/>
      <c r="O99" s="103"/>
      <c r="P99" s="101">
        <v>38</v>
      </c>
      <c r="Q99" s="102">
        <v>184</v>
      </c>
      <c r="R99" s="102">
        <v>67</v>
      </c>
      <c r="S99" s="102">
        <v>251</v>
      </c>
      <c r="T99" s="103">
        <v>11544</v>
      </c>
    </row>
    <row r="100" spans="1:20" s="6" customFormat="1" ht="11.25" customHeight="1">
      <c r="A100" s="101">
        <v>39</v>
      </c>
      <c r="B100" s="102">
        <v>61</v>
      </c>
      <c r="C100" s="102">
        <v>11</v>
      </c>
      <c r="D100" s="102">
        <v>72</v>
      </c>
      <c r="E100" s="103">
        <v>4619</v>
      </c>
      <c r="F100" s="101">
        <v>38</v>
      </c>
      <c r="G100" s="102">
        <v>128</v>
      </c>
      <c r="H100" s="102">
        <v>41</v>
      </c>
      <c r="I100" s="102">
        <v>169</v>
      </c>
      <c r="J100" s="103">
        <v>6656</v>
      </c>
      <c r="K100" s="101"/>
      <c r="L100" s="102"/>
      <c r="M100" s="102"/>
      <c r="N100" s="102"/>
      <c r="O100" s="103"/>
      <c r="P100" s="101">
        <v>37</v>
      </c>
      <c r="Q100" s="102">
        <v>354</v>
      </c>
      <c r="R100" s="102">
        <v>87</v>
      </c>
      <c r="S100" s="102">
        <v>441</v>
      </c>
      <c r="T100" s="103">
        <v>11985</v>
      </c>
    </row>
    <row r="101" spans="1:20" s="6" customFormat="1" ht="11.25" customHeight="1">
      <c r="A101" s="66">
        <v>38</v>
      </c>
      <c r="B101" s="67">
        <v>85</v>
      </c>
      <c r="C101" s="67">
        <v>10</v>
      </c>
      <c r="D101" s="67">
        <v>95</v>
      </c>
      <c r="E101" s="68">
        <v>4714</v>
      </c>
      <c r="F101" s="66">
        <v>37</v>
      </c>
      <c r="G101" s="67">
        <v>85</v>
      </c>
      <c r="H101" s="67">
        <v>21</v>
      </c>
      <c r="I101" s="67">
        <v>107</v>
      </c>
      <c r="J101" s="68">
        <v>6763</v>
      </c>
      <c r="K101" s="66"/>
      <c r="L101" s="67"/>
      <c r="M101" s="67"/>
      <c r="N101" s="67"/>
      <c r="O101" s="68"/>
      <c r="P101" s="64">
        <v>36</v>
      </c>
      <c r="Q101" s="61">
        <v>64</v>
      </c>
      <c r="R101" s="61">
        <v>14</v>
      </c>
      <c r="S101" s="61">
        <v>78</v>
      </c>
      <c r="T101" s="63">
        <v>12063</v>
      </c>
    </row>
    <row r="102" spans="1:20" s="6" customFormat="1" ht="11.25" customHeight="1">
      <c r="A102" s="66">
        <v>37</v>
      </c>
      <c r="B102" s="67">
        <v>37</v>
      </c>
      <c r="C102" s="67">
        <v>13</v>
      </c>
      <c r="D102" s="67">
        <v>50</v>
      </c>
      <c r="E102" s="68">
        <v>4764</v>
      </c>
      <c r="F102" s="66">
        <v>36</v>
      </c>
      <c r="G102" s="67">
        <v>94</v>
      </c>
      <c r="H102" s="67">
        <v>16</v>
      </c>
      <c r="I102" s="67">
        <v>110</v>
      </c>
      <c r="J102" s="68">
        <v>6873</v>
      </c>
      <c r="K102" s="66"/>
      <c r="L102" s="67"/>
      <c r="M102" s="67"/>
      <c r="N102" s="67"/>
      <c r="O102" s="68"/>
      <c r="P102" s="64">
        <v>35</v>
      </c>
      <c r="Q102" s="61">
        <v>89</v>
      </c>
      <c r="R102" s="61">
        <v>17</v>
      </c>
      <c r="S102" s="61">
        <v>106</v>
      </c>
      <c r="T102" s="63">
        <v>12169</v>
      </c>
    </row>
    <row r="103" spans="1:20" s="6" customFormat="1" ht="11.25" customHeight="1">
      <c r="A103" s="66">
        <v>36</v>
      </c>
      <c r="B103" s="67">
        <v>31</v>
      </c>
      <c r="C103" s="67">
        <v>6</v>
      </c>
      <c r="D103" s="67">
        <v>38</v>
      </c>
      <c r="E103" s="68">
        <v>4802</v>
      </c>
      <c r="F103" s="66">
        <v>35</v>
      </c>
      <c r="G103" s="67">
        <v>49</v>
      </c>
      <c r="H103" s="67">
        <v>12</v>
      </c>
      <c r="I103" s="67">
        <v>61</v>
      </c>
      <c r="J103" s="68">
        <v>6934</v>
      </c>
      <c r="K103" s="66"/>
      <c r="L103" s="67"/>
      <c r="M103" s="67"/>
      <c r="N103" s="67"/>
      <c r="O103" s="68"/>
      <c r="P103" s="64">
        <v>33</v>
      </c>
      <c r="Q103" s="61">
        <v>25</v>
      </c>
      <c r="R103" s="61">
        <v>11</v>
      </c>
      <c r="S103" s="61">
        <v>36</v>
      </c>
      <c r="T103" s="63">
        <v>12205</v>
      </c>
    </row>
    <row r="104" spans="1:20" s="6" customFormat="1" ht="11.25" customHeight="1">
      <c r="A104" s="66">
        <v>35</v>
      </c>
      <c r="B104" s="67">
        <v>34</v>
      </c>
      <c r="C104" s="67">
        <v>7</v>
      </c>
      <c r="D104" s="67">
        <v>41</v>
      </c>
      <c r="E104" s="68">
        <v>4843</v>
      </c>
      <c r="F104" s="66">
        <v>34</v>
      </c>
      <c r="G104" s="67">
        <v>32</v>
      </c>
      <c r="H104" s="67">
        <v>7</v>
      </c>
      <c r="I104" s="67">
        <v>39</v>
      </c>
      <c r="J104" s="68">
        <v>6973</v>
      </c>
      <c r="K104" s="66"/>
      <c r="L104" s="67"/>
      <c r="M104" s="67"/>
      <c r="N104" s="67"/>
      <c r="O104" s="68"/>
      <c r="P104" s="64"/>
      <c r="Q104" s="61"/>
      <c r="R104" s="61"/>
      <c r="S104" s="61"/>
      <c r="T104" s="63"/>
    </row>
    <row r="105" spans="1:20" s="6" customFormat="1" ht="11.25" customHeight="1">
      <c r="A105" s="66">
        <v>33</v>
      </c>
      <c r="B105" s="67">
        <v>11</v>
      </c>
      <c r="C105" s="67">
        <v>3</v>
      </c>
      <c r="D105" s="67">
        <v>14</v>
      </c>
      <c r="E105" s="68">
        <v>4857</v>
      </c>
      <c r="F105" s="66">
        <v>33</v>
      </c>
      <c r="G105" s="67">
        <v>29</v>
      </c>
      <c r="H105" s="67">
        <v>9</v>
      </c>
      <c r="I105" s="67">
        <v>38</v>
      </c>
      <c r="J105" s="68">
        <v>7011</v>
      </c>
      <c r="K105" s="66"/>
      <c r="L105" s="67"/>
      <c r="M105" s="67"/>
      <c r="N105" s="67"/>
      <c r="O105" s="68"/>
      <c r="P105" s="64"/>
      <c r="Q105" s="61"/>
      <c r="R105" s="61"/>
      <c r="S105" s="61"/>
      <c r="T105" s="63"/>
    </row>
    <row r="106" spans="1:20" s="6" customFormat="1" ht="11.25" customHeight="1">
      <c r="A106" s="66"/>
      <c r="B106" s="67"/>
      <c r="C106" s="67"/>
      <c r="D106" s="67"/>
      <c r="E106" s="68"/>
      <c r="F106" s="66">
        <v>31</v>
      </c>
      <c r="G106" s="67">
        <v>13</v>
      </c>
      <c r="H106" s="67">
        <v>1</v>
      </c>
      <c r="I106" s="67">
        <v>14</v>
      </c>
      <c r="J106" s="68">
        <v>7025</v>
      </c>
      <c r="K106" s="66"/>
      <c r="L106" s="67"/>
      <c r="M106" s="67"/>
      <c r="N106" s="67"/>
      <c r="O106" s="68"/>
      <c r="P106" s="64"/>
      <c r="Q106" s="61"/>
      <c r="R106" s="61"/>
      <c r="S106" s="61"/>
      <c r="T106" s="63"/>
    </row>
    <row r="107" spans="1:20" s="6" customFormat="1" ht="11.25" customHeight="1">
      <c r="A107" s="73" t="s">
        <v>30</v>
      </c>
      <c r="B107" s="74">
        <f>SUM(B58:B106)</f>
        <v>4238</v>
      </c>
      <c r="C107" s="74">
        <f>SUM(C58:C106)</f>
        <v>612</v>
      </c>
      <c r="D107" s="74">
        <f>SUM(D58:D106)</f>
        <v>4857</v>
      </c>
      <c r="E107" s="75"/>
      <c r="F107" s="73" t="s">
        <v>30</v>
      </c>
      <c r="G107" s="74">
        <f>SUM(G58:G106)</f>
        <v>5449</v>
      </c>
      <c r="H107" s="74">
        <f>SUM(H58:H106)</f>
        <v>1569</v>
      </c>
      <c r="I107" s="74">
        <f>SUM(I58:I106)</f>
        <v>7025</v>
      </c>
      <c r="J107" s="75"/>
      <c r="K107" s="73" t="s">
        <v>30</v>
      </c>
      <c r="L107" s="74">
        <f>SUM(L58:L106)</f>
        <v>12589</v>
      </c>
      <c r="M107" s="74">
        <f>SUM(M58:M106)</f>
        <v>8029</v>
      </c>
      <c r="N107" s="74">
        <f>SUM(N58:N106)</f>
        <v>20629</v>
      </c>
      <c r="O107" s="75"/>
      <c r="P107" s="76" t="s">
        <v>30</v>
      </c>
      <c r="Q107" s="74">
        <f>SUM(Q58:Q106)</f>
        <v>9363</v>
      </c>
      <c r="R107" s="74">
        <f>SUM(R58:R106)</f>
        <v>2831</v>
      </c>
      <c r="S107" s="74">
        <f>SUM(S58:S106)</f>
        <v>12205</v>
      </c>
      <c r="T107" s="75"/>
    </row>
    <row r="108" spans="1:20" ht="11.85" customHeight="1">
      <c r="A108" s="111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</row>
  </sheetData>
  <sheetProtection password="EA59" sheet="1" objects="1" scenarios="1"/>
  <mergeCells count="9">
    <mergeCell ref="A1:E1"/>
    <mergeCell ref="A56:E56"/>
    <mergeCell ref="F56:J56"/>
    <mergeCell ref="K56:O56"/>
    <mergeCell ref="P56:T56"/>
    <mergeCell ref="A3:E3"/>
    <mergeCell ref="F3:J3"/>
    <mergeCell ref="K3:O3"/>
    <mergeCell ref="P3:T3"/>
  </mergeCells>
  <phoneticPr fontId="3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164"/>
  <sheetViews>
    <sheetView showWhiteSpace="0" zoomScaleNormal="100" zoomScaleSheetLayoutView="55" workbookViewId="0">
      <selection sqref="A1:E1"/>
    </sheetView>
  </sheetViews>
  <sheetFormatPr defaultColWidth="8.5546875" defaultRowHeight="10.5"/>
  <cols>
    <col min="1" max="20" width="6.6640625" style="3" customWidth="1"/>
    <col min="21" max="16384" width="8.5546875" style="3"/>
  </cols>
  <sheetData>
    <row r="1" spans="1:20" ht="16.5" customHeight="1">
      <c r="A1" s="231" t="s">
        <v>5</v>
      </c>
      <c r="B1" s="231"/>
      <c r="C1" s="231"/>
      <c r="D1" s="231"/>
      <c r="E1" s="231"/>
    </row>
    <row r="3" spans="1:20" ht="13.35" customHeight="1">
      <c r="A3" s="228" t="s">
        <v>56</v>
      </c>
      <c r="B3" s="229"/>
      <c r="C3" s="229"/>
      <c r="D3" s="229"/>
      <c r="E3" s="230"/>
      <c r="F3" s="228" t="s">
        <v>57</v>
      </c>
      <c r="G3" s="229"/>
      <c r="H3" s="229"/>
      <c r="I3" s="229"/>
      <c r="J3" s="230"/>
      <c r="K3" s="228" t="s">
        <v>58</v>
      </c>
      <c r="L3" s="229"/>
      <c r="M3" s="229"/>
      <c r="N3" s="229"/>
      <c r="O3" s="230"/>
      <c r="P3" s="228" t="s">
        <v>59</v>
      </c>
      <c r="Q3" s="229"/>
      <c r="R3" s="229"/>
      <c r="S3" s="229"/>
      <c r="T3" s="230"/>
    </row>
    <row r="4" spans="1:20" ht="13.35" customHeight="1">
      <c r="A4" s="123" t="s">
        <v>0</v>
      </c>
      <c r="B4" s="124" t="s">
        <v>1</v>
      </c>
      <c r="C4" s="124" t="s">
        <v>2</v>
      </c>
      <c r="D4" s="124" t="s">
        <v>4</v>
      </c>
      <c r="E4" s="125" t="s">
        <v>3</v>
      </c>
      <c r="F4" s="123" t="s">
        <v>0</v>
      </c>
      <c r="G4" s="124" t="s">
        <v>1</v>
      </c>
      <c r="H4" s="124" t="s">
        <v>2</v>
      </c>
      <c r="I4" s="124" t="s">
        <v>4</v>
      </c>
      <c r="J4" s="125" t="s">
        <v>3</v>
      </c>
      <c r="K4" s="123" t="s">
        <v>0</v>
      </c>
      <c r="L4" s="124" t="s">
        <v>1</v>
      </c>
      <c r="M4" s="124" t="s">
        <v>2</v>
      </c>
      <c r="N4" s="124" t="s">
        <v>4</v>
      </c>
      <c r="O4" s="125" t="s">
        <v>3</v>
      </c>
      <c r="P4" s="123" t="s">
        <v>0</v>
      </c>
      <c r="Q4" s="124" t="s">
        <v>1</v>
      </c>
      <c r="R4" s="124" t="s">
        <v>2</v>
      </c>
      <c r="S4" s="124" t="s">
        <v>4</v>
      </c>
      <c r="T4" s="125" t="s">
        <v>3</v>
      </c>
    </row>
    <row r="5" spans="1:20" s="25" customFormat="1" ht="10.5" customHeight="1">
      <c r="A5" s="101">
        <v>87</v>
      </c>
      <c r="B5" s="102">
        <v>1</v>
      </c>
      <c r="C5" s="102">
        <v>0</v>
      </c>
      <c r="D5" s="102">
        <v>1</v>
      </c>
      <c r="E5" s="103">
        <v>1</v>
      </c>
      <c r="F5" s="101">
        <v>89</v>
      </c>
      <c r="G5" s="102">
        <v>0</v>
      </c>
      <c r="H5" s="102">
        <v>1</v>
      </c>
      <c r="I5" s="102">
        <v>1</v>
      </c>
      <c r="J5" s="103">
        <v>1</v>
      </c>
      <c r="K5" s="101">
        <v>79</v>
      </c>
      <c r="L5" s="102">
        <v>3</v>
      </c>
      <c r="M5" s="102">
        <v>0</v>
      </c>
      <c r="N5" s="102">
        <v>3</v>
      </c>
      <c r="O5" s="103">
        <v>3</v>
      </c>
      <c r="P5" s="101">
        <v>82</v>
      </c>
      <c r="Q5" s="102">
        <v>5</v>
      </c>
      <c r="R5" s="102">
        <v>0</v>
      </c>
      <c r="S5" s="102">
        <v>5</v>
      </c>
      <c r="T5" s="103">
        <v>5</v>
      </c>
    </row>
    <row r="6" spans="1:20" s="25" customFormat="1" ht="10.5" customHeight="1">
      <c r="A6" s="101">
        <v>83</v>
      </c>
      <c r="B6" s="102">
        <v>2</v>
      </c>
      <c r="C6" s="102">
        <v>0</v>
      </c>
      <c r="D6" s="102">
        <v>2</v>
      </c>
      <c r="E6" s="103">
        <v>3</v>
      </c>
      <c r="F6" s="101">
        <v>84</v>
      </c>
      <c r="G6" s="102">
        <v>1</v>
      </c>
      <c r="H6" s="102">
        <v>0</v>
      </c>
      <c r="I6" s="102">
        <v>1</v>
      </c>
      <c r="J6" s="103">
        <v>2</v>
      </c>
      <c r="K6" s="101">
        <v>77</v>
      </c>
      <c r="L6" s="102">
        <v>0</v>
      </c>
      <c r="M6" s="102">
        <v>1</v>
      </c>
      <c r="N6" s="102">
        <v>1</v>
      </c>
      <c r="O6" s="103">
        <v>4</v>
      </c>
      <c r="P6" s="101">
        <v>80</v>
      </c>
      <c r="Q6" s="102">
        <v>6</v>
      </c>
      <c r="R6" s="102">
        <v>0</v>
      </c>
      <c r="S6" s="102">
        <v>6</v>
      </c>
      <c r="T6" s="103">
        <v>11</v>
      </c>
    </row>
    <row r="7" spans="1:20" s="25" customFormat="1" ht="10.5" customHeight="1">
      <c r="A7" s="101">
        <v>81</v>
      </c>
      <c r="B7" s="102">
        <v>0</v>
      </c>
      <c r="C7" s="102">
        <v>2</v>
      </c>
      <c r="D7" s="102">
        <v>2</v>
      </c>
      <c r="E7" s="103">
        <v>5</v>
      </c>
      <c r="F7" s="101">
        <v>83</v>
      </c>
      <c r="G7" s="102">
        <v>1</v>
      </c>
      <c r="H7" s="102">
        <v>0</v>
      </c>
      <c r="I7" s="102">
        <v>1</v>
      </c>
      <c r="J7" s="103">
        <v>3</v>
      </c>
      <c r="K7" s="101">
        <v>76</v>
      </c>
      <c r="L7" s="102">
        <v>5</v>
      </c>
      <c r="M7" s="102">
        <v>1</v>
      </c>
      <c r="N7" s="102">
        <v>6</v>
      </c>
      <c r="O7" s="103">
        <v>10</v>
      </c>
      <c r="P7" s="101">
        <v>79</v>
      </c>
      <c r="Q7" s="102">
        <v>9</v>
      </c>
      <c r="R7" s="102">
        <v>1</v>
      </c>
      <c r="S7" s="102">
        <v>10</v>
      </c>
      <c r="T7" s="103">
        <v>21</v>
      </c>
    </row>
    <row r="8" spans="1:20" s="25" customFormat="1" ht="10.5" customHeight="1">
      <c r="A8" s="101">
        <v>80</v>
      </c>
      <c r="B8" s="102">
        <v>4</v>
      </c>
      <c r="C8" s="102">
        <v>3</v>
      </c>
      <c r="D8" s="102">
        <v>7</v>
      </c>
      <c r="E8" s="103">
        <v>12</v>
      </c>
      <c r="F8" s="101">
        <v>82</v>
      </c>
      <c r="G8" s="102">
        <v>1</v>
      </c>
      <c r="H8" s="102">
        <v>1</v>
      </c>
      <c r="I8" s="102">
        <v>2</v>
      </c>
      <c r="J8" s="103">
        <v>5</v>
      </c>
      <c r="K8" s="101">
        <v>75</v>
      </c>
      <c r="L8" s="102">
        <v>1</v>
      </c>
      <c r="M8" s="102">
        <v>1</v>
      </c>
      <c r="N8" s="102">
        <v>2</v>
      </c>
      <c r="O8" s="103">
        <v>12</v>
      </c>
      <c r="P8" s="101">
        <v>78</v>
      </c>
      <c r="Q8" s="102">
        <v>5</v>
      </c>
      <c r="R8" s="102">
        <v>1</v>
      </c>
      <c r="S8" s="102">
        <v>6</v>
      </c>
      <c r="T8" s="103">
        <v>27</v>
      </c>
    </row>
    <row r="9" spans="1:20" s="25" customFormat="1" ht="10.5" customHeight="1">
      <c r="A9" s="101">
        <v>79</v>
      </c>
      <c r="B9" s="102">
        <v>1</v>
      </c>
      <c r="C9" s="102">
        <v>0</v>
      </c>
      <c r="D9" s="102">
        <v>1</v>
      </c>
      <c r="E9" s="103">
        <v>13</v>
      </c>
      <c r="F9" s="101">
        <v>81</v>
      </c>
      <c r="G9" s="102">
        <v>0</v>
      </c>
      <c r="H9" s="102">
        <v>1</v>
      </c>
      <c r="I9" s="102">
        <v>1</v>
      </c>
      <c r="J9" s="103">
        <v>6</v>
      </c>
      <c r="K9" s="101">
        <v>74</v>
      </c>
      <c r="L9" s="102">
        <v>11</v>
      </c>
      <c r="M9" s="102">
        <v>3</v>
      </c>
      <c r="N9" s="102">
        <v>14</v>
      </c>
      <c r="O9" s="103">
        <v>26</v>
      </c>
      <c r="P9" s="101">
        <v>77</v>
      </c>
      <c r="Q9" s="102">
        <v>13</v>
      </c>
      <c r="R9" s="102">
        <v>3</v>
      </c>
      <c r="S9" s="102">
        <v>16</v>
      </c>
      <c r="T9" s="103">
        <v>43</v>
      </c>
    </row>
    <row r="10" spans="1:20" s="25" customFormat="1" ht="10.5" customHeight="1">
      <c r="A10" s="101">
        <v>78</v>
      </c>
      <c r="B10" s="102">
        <v>2</v>
      </c>
      <c r="C10" s="102">
        <v>2</v>
      </c>
      <c r="D10" s="102">
        <v>4</v>
      </c>
      <c r="E10" s="103">
        <v>17</v>
      </c>
      <c r="F10" s="101">
        <v>80</v>
      </c>
      <c r="G10" s="102">
        <v>2</v>
      </c>
      <c r="H10" s="102">
        <v>2</v>
      </c>
      <c r="I10" s="102">
        <v>4</v>
      </c>
      <c r="J10" s="103">
        <v>10</v>
      </c>
      <c r="K10" s="101">
        <v>73</v>
      </c>
      <c r="L10" s="102">
        <v>27</v>
      </c>
      <c r="M10" s="102">
        <v>5</v>
      </c>
      <c r="N10" s="102">
        <v>32</v>
      </c>
      <c r="O10" s="103">
        <v>58</v>
      </c>
      <c r="P10" s="101">
        <v>76</v>
      </c>
      <c r="Q10" s="102">
        <v>7</v>
      </c>
      <c r="R10" s="102">
        <v>2</v>
      </c>
      <c r="S10" s="102">
        <v>9</v>
      </c>
      <c r="T10" s="103">
        <v>52</v>
      </c>
    </row>
    <row r="11" spans="1:20" s="25" customFormat="1" ht="10.5" customHeight="1">
      <c r="A11" s="101">
        <v>77</v>
      </c>
      <c r="B11" s="102">
        <v>7</v>
      </c>
      <c r="C11" s="102">
        <v>6</v>
      </c>
      <c r="D11" s="102">
        <v>13</v>
      </c>
      <c r="E11" s="103">
        <v>30</v>
      </c>
      <c r="F11" s="101">
        <v>79</v>
      </c>
      <c r="G11" s="102">
        <v>3</v>
      </c>
      <c r="H11" s="102">
        <v>0</v>
      </c>
      <c r="I11" s="102">
        <v>3</v>
      </c>
      <c r="J11" s="103">
        <v>13</v>
      </c>
      <c r="K11" s="101">
        <v>72</v>
      </c>
      <c r="L11" s="102">
        <v>18</v>
      </c>
      <c r="M11" s="102">
        <v>5</v>
      </c>
      <c r="N11" s="102">
        <v>23</v>
      </c>
      <c r="O11" s="103">
        <v>81</v>
      </c>
      <c r="P11" s="101">
        <v>75</v>
      </c>
      <c r="Q11" s="102">
        <v>8</v>
      </c>
      <c r="R11" s="102">
        <v>3</v>
      </c>
      <c r="S11" s="102">
        <v>11</v>
      </c>
      <c r="T11" s="103">
        <v>63</v>
      </c>
    </row>
    <row r="12" spans="1:20" s="25" customFormat="1" ht="10.5" customHeight="1">
      <c r="A12" s="101">
        <v>76</v>
      </c>
      <c r="B12" s="102">
        <v>3</v>
      </c>
      <c r="C12" s="102">
        <v>0</v>
      </c>
      <c r="D12" s="102">
        <v>3</v>
      </c>
      <c r="E12" s="103">
        <v>33</v>
      </c>
      <c r="F12" s="101">
        <v>78</v>
      </c>
      <c r="G12" s="102">
        <v>3</v>
      </c>
      <c r="H12" s="102">
        <v>3</v>
      </c>
      <c r="I12" s="102">
        <v>6</v>
      </c>
      <c r="J12" s="103">
        <v>19</v>
      </c>
      <c r="K12" s="101">
        <v>71</v>
      </c>
      <c r="L12" s="102">
        <v>24</v>
      </c>
      <c r="M12" s="102">
        <v>9</v>
      </c>
      <c r="N12" s="102">
        <v>33</v>
      </c>
      <c r="O12" s="103">
        <v>114</v>
      </c>
      <c r="P12" s="101">
        <v>74</v>
      </c>
      <c r="Q12" s="102">
        <v>18</v>
      </c>
      <c r="R12" s="102">
        <v>4</v>
      </c>
      <c r="S12" s="102">
        <v>22</v>
      </c>
      <c r="T12" s="103">
        <v>85</v>
      </c>
    </row>
    <row r="13" spans="1:20" s="25" customFormat="1" ht="10.5" customHeight="1">
      <c r="A13" s="101">
        <v>75</v>
      </c>
      <c r="B13" s="102">
        <v>6</v>
      </c>
      <c r="C13" s="102">
        <v>2</v>
      </c>
      <c r="D13" s="102">
        <v>8</v>
      </c>
      <c r="E13" s="103">
        <v>41</v>
      </c>
      <c r="F13" s="101">
        <v>77</v>
      </c>
      <c r="G13" s="102">
        <v>5</v>
      </c>
      <c r="H13" s="102">
        <v>4</v>
      </c>
      <c r="I13" s="102">
        <v>9</v>
      </c>
      <c r="J13" s="103">
        <v>28</v>
      </c>
      <c r="K13" s="101">
        <v>70</v>
      </c>
      <c r="L13" s="102">
        <v>24</v>
      </c>
      <c r="M13" s="102">
        <v>8</v>
      </c>
      <c r="N13" s="102">
        <v>32</v>
      </c>
      <c r="O13" s="103">
        <v>146</v>
      </c>
      <c r="P13" s="101">
        <v>73</v>
      </c>
      <c r="Q13" s="102">
        <v>13</v>
      </c>
      <c r="R13" s="102">
        <v>2</v>
      </c>
      <c r="S13" s="102">
        <v>15</v>
      </c>
      <c r="T13" s="103">
        <v>100</v>
      </c>
    </row>
    <row r="14" spans="1:20" s="25" customFormat="1" ht="10.5" customHeight="1">
      <c r="A14" s="101">
        <v>74</v>
      </c>
      <c r="B14" s="102">
        <v>6</v>
      </c>
      <c r="C14" s="102">
        <v>5</v>
      </c>
      <c r="D14" s="102">
        <v>11</v>
      </c>
      <c r="E14" s="103">
        <v>52</v>
      </c>
      <c r="F14" s="101">
        <v>76</v>
      </c>
      <c r="G14" s="102">
        <v>1</v>
      </c>
      <c r="H14" s="102">
        <v>0</v>
      </c>
      <c r="I14" s="102">
        <v>1</v>
      </c>
      <c r="J14" s="103">
        <v>29</v>
      </c>
      <c r="K14" s="101">
        <v>69</v>
      </c>
      <c r="L14" s="102">
        <v>31</v>
      </c>
      <c r="M14" s="102">
        <v>8</v>
      </c>
      <c r="N14" s="102">
        <v>39</v>
      </c>
      <c r="O14" s="103">
        <v>185</v>
      </c>
      <c r="P14" s="101">
        <v>72</v>
      </c>
      <c r="Q14" s="102">
        <v>16</v>
      </c>
      <c r="R14" s="102">
        <v>6</v>
      </c>
      <c r="S14" s="102">
        <v>22</v>
      </c>
      <c r="T14" s="103">
        <v>122</v>
      </c>
    </row>
    <row r="15" spans="1:20" s="25" customFormat="1" ht="10.5" customHeight="1">
      <c r="A15" s="101">
        <v>73</v>
      </c>
      <c r="B15" s="102">
        <v>3</v>
      </c>
      <c r="C15" s="102">
        <v>6</v>
      </c>
      <c r="D15" s="102">
        <v>9</v>
      </c>
      <c r="E15" s="103">
        <v>61</v>
      </c>
      <c r="F15" s="101">
        <v>74</v>
      </c>
      <c r="G15" s="102">
        <v>3</v>
      </c>
      <c r="H15" s="102">
        <v>5</v>
      </c>
      <c r="I15" s="102">
        <v>8</v>
      </c>
      <c r="J15" s="103">
        <v>37</v>
      </c>
      <c r="K15" s="101">
        <v>68</v>
      </c>
      <c r="L15" s="102">
        <v>26</v>
      </c>
      <c r="M15" s="102">
        <v>8</v>
      </c>
      <c r="N15" s="102">
        <v>34</v>
      </c>
      <c r="O15" s="103">
        <v>219</v>
      </c>
      <c r="P15" s="101">
        <v>71</v>
      </c>
      <c r="Q15" s="102">
        <v>32</v>
      </c>
      <c r="R15" s="102">
        <v>12</v>
      </c>
      <c r="S15" s="102">
        <v>44</v>
      </c>
      <c r="T15" s="103">
        <v>166</v>
      </c>
    </row>
    <row r="16" spans="1:20" s="25" customFormat="1" ht="10.5" customHeight="1">
      <c r="A16" s="101">
        <v>72</v>
      </c>
      <c r="B16" s="102">
        <v>4</v>
      </c>
      <c r="C16" s="102">
        <v>5</v>
      </c>
      <c r="D16" s="102">
        <v>9</v>
      </c>
      <c r="E16" s="103">
        <v>70</v>
      </c>
      <c r="F16" s="101">
        <v>73</v>
      </c>
      <c r="G16" s="102">
        <v>4</v>
      </c>
      <c r="H16" s="102">
        <v>5</v>
      </c>
      <c r="I16" s="102">
        <v>9</v>
      </c>
      <c r="J16" s="103">
        <v>46</v>
      </c>
      <c r="K16" s="101">
        <v>67</v>
      </c>
      <c r="L16" s="102">
        <v>32</v>
      </c>
      <c r="M16" s="102">
        <v>11</v>
      </c>
      <c r="N16" s="102">
        <v>43</v>
      </c>
      <c r="O16" s="103">
        <v>262</v>
      </c>
      <c r="P16" s="101">
        <v>70</v>
      </c>
      <c r="Q16" s="102">
        <v>21</v>
      </c>
      <c r="R16" s="102">
        <v>5</v>
      </c>
      <c r="S16" s="102">
        <v>26</v>
      </c>
      <c r="T16" s="103">
        <v>192</v>
      </c>
    </row>
    <row r="17" spans="1:20" s="25" customFormat="1" ht="10.5" customHeight="1">
      <c r="A17" s="101">
        <v>71</v>
      </c>
      <c r="B17" s="102">
        <v>3</v>
      </c>
      <c r="C17" s="102">
        <v>7</v>
      </c>
      <c r="D17" s="102">
        <v>10</v>
      </c>
      <c r="E17" s="103">
        <v>80</v>
      </c>
      <c r="F17" s="101">
        <v>72</v>
      </c>
      <c r="G17" s="102">
        <v>1</v>
      </c>
      <c r="H17" s="102">
        <v>6</v>
      </c>
      <c r="I17" s="102">
        <v>7</v>
      </c>
      <c r="J17" s="103">
        <v>53</v>
      </c>
      <c r="K17" s="101">
        <v>66</v>
      </c>
      <c r="L17" s="102">
        <v>28</v>
      </c>
      <c r="M17" s="102">
        <v>12</v>
      </c>
      <c r="N17" s="102">
        <v>41</v>
      </c>
      <c r="O17" s="103">
        <v>303</v>
      </c>
      <c r="P17" s="101">
        <v>69</v>
      </c>
      <c r="Q17" s="102">
        <v>22</v>
      </c>
      <c r="R17" s="102">
        <v>2</v>
      </c>
      <c r="S17" s="102">
        <v>24</v>
      </c>
      <c r="T17" s="103">
        <v>216</v>
      </c>
    </row>
    <row r="18" spans="1:20" s="25" customFormat="1" ht="10.5" customHeight="1">
      <c r="A18" s="101">
        <v>70</v>
      </c>
      <c r="B18" s="102">
        <v>9</v>
      </c>
      <c r="C18" s="102">
        <v>8</v>
      </c>
      <c r="D18" s="102">
        <v>17</v>
      </c>
      <c r="E18" s="103">
        <v>97</v>
      </c>
      <c r="F18" s="101">
        <v>71</v>
      </c>
      <c r="G18" s="102">
        <v>8</v>
      </c>
      <c r="H18" s="102">
        <v>9</v>
      </c>
      <c r="I18" s="102">
        <v>17</v>
      </c>
      <c r="J18" s="103">
        <v>70</v>
      </c>
      <c r="K18" s="101">
        <v>65</v>
      </c>
      <c r="L18" s="102">
        <v>46</v>
      </c>
      <c r="M18" s="102">
        <v>11</v>
      </c>
      <c r="N18" s="102">
        <v>57</v>
      </c>
      <c r="O18" s="103">
        <v>360</v>
      </c>
      <c r="P18" s="101">
        <v>68</v>
      </c>
      <c r="Q18" s="102">
        <v>17</v>
      </c>
      <c r="R18" s="102">
        <v>9</v>
      </c>
      <c r="S18" s="102">
        <v>26</v>
      </c>
      <c r="T18" s="103">
        <v>242</v>
      </c>
    </row>
    <row r="19" spans="1:20" s="25" customFormat="1" ht="10.5" customHeight="1">
      <c r="A19" s="101">
        <v>69</v>
      </c>
      <c r="B19" s="102">
        <v>7</v>
      </c>
      <c r="C19" s="102">
        <v>7</v>
      </c>
      <c r="D19" s="102">
        <v>14</v>
      </c>
      <c r="E19" s="103">
        <v>111</v>
      </c>
      <c r="F19" s="101">
        <v>70</v>
      </c>
      <c r="G19" s="102">
        <v>4</v>
      </c>
      <c r="H19" s="102">
        <v>2</v>
      </c>
      <c r="I19" s="102">
        <v>6</v>
      </c>
      <c r="J19" s="103">
        <v>76</v>
      </c>
      <c r="K19" s="101">
        <v>64</v>
      </c>
      <c r="L19" s="102">
        <v>36</v>
      </c>
      <c r="M19" s="102">
        <v>13</v>
      </c>
      <c r="N19" s="102">
        <v>49</v>
      </c>
      <c r="O19" s="103">
        <v>409</v>
      </c>
      <c r="P19" s="101">
        <v>67</v>
      </c>
      <c r="Q19" s="102">
        <v>19</v>
      </c>
      <c r="R19" s="102">
        <v>8</v>
      </c>
      <c r="S19" s="102">
        <v>27</v>
      </c>
      <c r="T19" s="103">
        <v>269</v>
      </c>
    </row>
    <row r="20" spans="1:20" s="25" customFormat="1" ht="10.5" customHeight="1">
      <c r="A20" s="101">
        <v>68</v>
      </c>
      <c r="B20" s="102">
        <v>4</v>
      </c>
      <c r="C20" s="102">
        <v>13</v>
      </c>
      <c r="D20" s="102">
        <v>17</v>
      </c>
      <c r="E20" s="103">
        <v>128</v>
      </c>
      <c r="F20" s="101">
        <v>69</v>
      </c>
      <c r="G20" s="102">
        <v>5</v>
      </c>
      <c r="H20" s="102">
        <v>3</v>
      </c>
      <c r="I20" s="102">
        <v>8</v>
      </c>
      <c r="J20" s="103">
        <v>84</v>
      </c>
      <c r="K20" s="101">
        <v>63</v>
      </c>
      <c r="L20" s="102">
        <v>78</v>
      </c>
      <c r="M20" s="102">
        <v>27</v>
      </c>
      <c r="N20" s="102">
        <v>105</v>
      </c>
      <c r="O20" s="103">
        <v>514</v>
      </c>
      <c r="P20" s="101">
        <v>66</v>
      </c>
      <c r="Q20" s="102">
        <v>24</v>
      </c>
      <c r="R20" s="102">
        <v>6</v>
      </c>
      <c r="S20" s="102">
        <v>30</v>
      </c>
      <c r="T20" s="103">
        <v>299</v>
      </c>
    </row>
    <row r="21" spans="1:20" s="25" customFormat="1" ht="10.5" customHeight="1">
      <c r="A21" s="101">
        <v>67</v>
      </c>
      <c r="B21" s="102">
        <v>6</v>
      </c>
      <c r="C21" s="102">
        <v>6</v>
      </c>
      <c r="D21" s="102">
        <v>12</v>
      </c>
      <c r="E21" s="103">
        <v>140</v>
      </c>
      <c r="F21" s="101">
        <v>68</v>
      </c>
      <c r="G21" s="102">
        <v>6</v>
      </c>
      <c r="H21" s="102">
        <v>6</v>
      </c>
      <c r="I21" s="102">
        <v>12</v>
      </c>
      <c r="J21" s="103">
        <v>96</v>
      </c>
      <c r="K21" s="101">
        <v>62</v>
      </c>
      <c r="L21" s="102">
        <v>40</v>
      </c>
      <c r="M21" s="102">
        <v>9</v>
      </c>
      <c r="N21" s="102">
        <v>49</v>
      </c>
      <c r="O21" s="103">
        <v>563</v>
      </c>
      <c r="P21" s="101">
        <v>65</v>
      </c>
      <c r="Q21" s="102">
        <v>20</v>
      </c>
      <c r="R21" s="102">
        <v>9</v>
      </c>
      <c r="S21" s="102">
        <v>29</v>
      </c>
      <c r="T21" s="103">
        <v>328</v>
      </c>
    </row>
    <row r="22" spans="1:20" s="25" customFormat="1" ht="10.5" customHeight="1">
      <c r="A22" s="101">
        <v>65</v>
      </c>
      <c r="B22" s="102">
        <v>7</v>
      </c>
      <c r="C22" s="102">
        <v>12</v>
      </c>
      <c r="D22" s="102">
        <v>19</v>
      </c>
      <c r="E22" s="103">
        <v>159</v>
      </c>
      <c r="F22" s="101">
        <v>67</v>
      </c>
      <c r="G22" s="102">
        <v>1</v>
      </c>
      <c r="H22" s="102">
        <v>3</v>
      </c>
      <c r="I22" s="102">
        <v>4</v>
      </c>
      <c r="J22" s="103">
        <v>100</v>
      </c>
      <c r="K22" s="101">
        <v>61</v>
      </c>
      <c r="L22" s="102">
        <v>33</v>
      </c>
      <c r="M22" s="102">
        <v>16</v>
      </c>
      <c r="N22" s="102">
        <v>49</v>
      </c>
      <c r="O22" s="103">
        <v>612</v>
      </c>
      <c r="P22" s="101">
        <v>64</v>
      </c>
      <c r="Q22" s="102">
        <v>19</v>
      </c>
      <c r="R22" s="102">
        <v>8</v>
      </c>
      <c r="S22" s="102">
        <v>27</v>
      </c>
      <c r="T22" s="103">
        <v>355</v>
      </c>
    </row>
    <row r="23" spans="1:20" s="25" customFormat="1" ht="10.5" customHeight="1">
      <c r="A23" s="101">
        <v>64</v>
      </c>
      <c r="B23" s="102">
        <v>9</v>
      </c>
      <c r="C23" s="102">
        <v>8</v>
      </c>
      <c r="D23" s="102">
        <v>17</v>
      </c>
      <c r="E23" s="103">
        <v>176</v>
      </c>
      <c r="F23" s="101">
        <v>66</v>
      </c>
      <c r="G23" s="102">
        <v>7</v>
      </c>
      <c r="H23" s="102">
        <v>4</v>
      </c>
      <c r="I23" s="102">
        <v>11</v>
      </c>
      <c r="J23" s="103">
        <v>111</v>
      </c>
      <c r="K23" s="101">
        <v>60</v>
      </c>
      <c r="L23" s="102">
        <v>33</v>
      </c>
      <c r="M23" s="102">
        <v>8</v>
      </c>
      <c r="N23" s="102">
        <v>41</v>
      </c>
      <c r="O23" s="103">
        <v>653</v>
      </c>
      <c r="P23" s="101">
        <v>63</v>
      </c>
      <c r="Q23" s="102">
        <v>17</v>
      </c>
      <c r="R23" s="102">
        <v>18</v>
      </c>
      <c r="S23" s="102">
        <v>35</v>
      </c>
      <c r="T23" s="103">
        <v>390</v>
      </c>
    </row>
    <row r="24" spans="1:20" s="25" customFormat="1" ht="10.5" customHeight="1">
      <c r="A24" s="101">
        <v>63</v>
      </c>
      <c r="B24" s="102">
        <v>9</v>
      </c>
      <c r="C24" s="102">
        <v>11</v>
      </c>
      <c r="D24" s="102">
        <v>20</v>
      </c>
      <c r="E24" s="103">
        <v>196</v>
      </c>
      <c r="F24" s="101">
        <v>65</v>
      </c>
      <c r="G24" s="102">
        <v>2</v>
      </c>
      <c r="H24" s="102">
        <v>8</v>
      </c>
      <c r="I24" s="102">
        <v>10</v>
      </c>
      <c r="J24" s="103">
        <v>121</v>
      </c>
      <c r="K24" s="101">
        <v>59</v>
      </c>
      <c r="L24" s="102">
        <v>32</v>
      </c>
      <c r="M24" s="102">
        <v>14</v>
      </c>
      <c r="N24" s="102">
        <v>46</v>
      </c>
      <c r="O24" s="103">
        <v>699</v>
      </c>
      <c r="P24" s="101">
        <v>62</v>
      </c>
      <c r="Q24" s="102">
        <v>19</v>
      </c>
      <c r="R24" s="102">
        <v>8</v>
      </c>
      <c r="S24" s="102">
        <v>27</v>
      </c>
      <c r="T24" s="103">
        <v>417</v>
      </c>
    </row>
    <row r="25" spans="1:20" s="25" customFormat="1" ht="10.5" customHeight="1">
      <c r="A25" s="101">
        <v>62</v>
      </c>
      <c r="B25" s="102">
        <v>4</v>
      </c>
      <c r="C25" s="102">
        <v>7</v>
      </c>
      <c r="D25" s="102">
        <v>11</v>
      </c>
      <c r="E25" s="103">
        <v>207</v>
      </c>
      <c r="F25" s="101">
        <v>64</v>
      </c>
      <c r="G25" s="102">
        <v>3</v>
      </c>
      <c r="H25" s="102">
        <v>9</v>
      </c>
      <c r="I25" s="102">
        <v>12</v>
      </c>
      <c r="J25" s="103">
        <v>133</v>
      </c>
      <c r="K25" s="101">
        <v>58</v>
      </c>
      <c r="L25" s="102">
        <v>48</v>
      </c>
      <c r="M25" s="102">
        <v>18</v>
      </c>
      <c r="N25" s="102">
        <v>66</v>
      </c>
      <c r="O25" s="103">
        <v>765</v>
      </c>
      <c r="P25" s="101">
        <v>61</v>
      </c>
      <c r="Q25" s="102">
        <v>19</v>
      </c>
      <c r="R25" s="102">
        <v>8</v>
      </c>
      <c r="S25" s="102">
        <v>27</v>
      </c>
      <c r="T25" s="103">
        <v>444</v>
      </c>
    </row>
    <row r="26" spans="1:20" s="25" customFormat="1" ht="10.5" customHeight="1">
      <c r="A26" s="101">
        <v>61</v>
      </c>
      <c r="B26" s="102">
        <v>6</v>
      </c>
      <c r="C26" s="102">
        <v>13</v>
      </c>
      <c r="D26" s="102">
        <v>19</v>
      </c>
      <c r="E26" s="103">
        <v>226</v>
      </c>
      <c r="F26" s="101">
        <v>63</v>
      </c>
      <c r="G26" s="102">
        <v>9</v>
      </c>
      <c r="H26" s="102">
        <v>8</v>
      </c>
      <c r="I26" s="102">
        <v>17</v>
      </c>
      <c r="J26" s="103">
        <v>150</v>
      </c>
      <c r="K26" s="101">
        <v>57</v>
      </c>
      <c r="L26" s="102">
        <v>40</v>
      </c>
      <c r="M26" s="102">
        <v>12</v>
      </c>
      <c r="N26" s="102">
        <v>52</v>
      </c>
      <c r="O26" s="103">
        <v>817</v>
      </c>
      <c r="P26" s="101">
        <v>60</v>
      </c>
      <c r="Q26" s="102">
        <v>23</v>
      </c>
      <c r="R26" s="102">
        <v>14</v>
      </c>
      <c r="S26" s="102">
        <v>37</v>
      </c>
      <c r="T26" s="103">
        <v>481</v>
      </c>
    </row>
    <row r="27" spans="1:20" s="25" customFormat="1" ht="10.5" customHeight="1">
      <c r="A27" s="101">
        <v>60</v>
      </c>
      <c r="B27" s="102">
        <v>8</v>
      </c>
      <c r="C27" s="102">
        <v>10</v>
      </c>
      <c r="D27" s="102">
        <v>18</v>
      </c>
      <c r="E27" s="103">
        <v>244</v>
      </c>
      <c r="F27" s="101">
        <v>61</v>
      </c>
      <c r="G27" s="102">
        <v>4</v>
      </c>
      <c r="H27" s="102">
        <v>8</v>
      </c>
      <c r="I27" s="102">
        <v>12</v>
      </c>
      <c r="J27" s="103">
        <v>162</v>
      </c>
      <c r="K27" s="101">
        <v>56</v>
      </c>
      <c r="L27" s="102">
        <v>42</v>
      </c>
      <c r="M27" s="102">
        <v>25</v>
      </c>
      <c r="N27" s="102">
        <v>67</v>
      </c>
      <c r="O27" s="103">
        <v>884</v>
      </c>
      <c r="P27" s="101">
        <v>59</v>
      </c>
      <c r="Q27" s="102">
        <v>40</v>
      </c>
      <c r="R27" s="102">
        <v>11</v>
      </c>
      <c r="S27" s="102">
        <v>51</v>
      </c>
      <c r="T27" s="103">
        <v>532</v>
      </c>
    </row>
    <row r="28" spans="1:20" s="25" customFormat="1" ht="10.5" customHeight="1">
      <c r="A28" s="101">
        <v>59</v>
      </c>
      <c r="B28" s="102">
        <v>4</v>
      </c>
      <c r="C28" s="102">
        <v>13</v>
      </c>
      <c r="D28" s="102">
        <v>17</v>
      </c>
      <c r="E28" s="103">
        <v>261</v>
      </c>
      <c r="F28" s="101">
        <v>60</v>
      </c>
      <c r="G28" s="102">
        <v>7</v>
      </c>
      <c r="H28" s="102">
        <v>7</v>
      </c>
      <c r="I28" s="102">
        <v>14</v>
      </c>
      <c r="J28" s="103">
        <v>176</v>
      </c>
      <c r="K28" s="101">
        <v>55</v>
      </c>
      <c r="L28" s="102">
        <v>44</v>
      </c>
      <c r="M28" s="102">
        <v>24</v>
      </c>
      <c r="N28" s="102">
        <v>68</v>
      </c>
      <c r="O28" s="103">
        <v>952</v>
      </c>
      <c r="P28" s="101">
        <v>58</v>
      </c>
      <c r="Q28" s="102">
        <v>32</v>
      </c>
      <c r="R28" s="102">
        <v>17</v>
      </c>
      <c r="S28" s="102">
        <v>49</v>
      </c>
      <c r="T28" s="103">
        <v>581</v>
      </c>
    </row>
    <row r="29" spans="1:20" s="25" customFormat="1" ht="10.5" customHeight="1">
      <c r="A29" s="101">
        <v>58</v>
      </c>
      <c r="B29" s="102">
        <v>12</v>
      </c>
      <c r="C29" s="102">
        <v>11</v>
      </c>
      <c r="D29" s="102">
        <v>23</v>
      </c>
      <c r="E29" s="103">
        <v>284</v>
      </c>
      <c r="F29" s="101">
        <v>59</v>
      </c>
      <c r="G29" s="102">
        <v>14</v>
      </c>
      <c r="H29" s="102">
        <v>12</v>
      </c>
      <c r="I29" s="102">
        <v>26</v>
      </c>
      <c r="J29" s="103">
        <v>202</v>
      </c>
      <c r="K29" s="101">
        <v>54</v>
      </c>
      <c r="L29" s="102">
        <v>31</v>
      </c>
      <c r="M29" s="102">
        <v>14</v>
      </c>
      <c r="N29" s="102">
        <v>45</v>
      </c>
      <c r="O29" s="103">
        <v>997</v>
      </c>
      <c r="P29" s="101">
        <v>57</v>
      </c>
      <c r="Q29" s="102">
        <v>44</v>
      </c>
      <c r="R29" s="102">
        <v>11</v>
      </c>
      <c r="S29" s="102">
        <v>55</v>
      </c>
      <c r="T29" s="103">
        <v>636</v>
      </c>
    </row>
    <row r="30" spans="1:20" s="25" customFormat="1" ht="10.5" customHeight="1">
      <c r="A30" s="101">
        <v>57</v>
      </c>
      <c r="B30" s="102">
        <v>8</v>
      </c>
      <c r="C30" s="102">
        <v>15</v>
      </c>
      <c r="D30" s="102">
        <v>23</v>
      </c>
      <c r="E30" s="103">
        <v>307</v>
      </c>
      <c r="F30" s="101">
        <v>58</v>
      </c>
      <c r="G30" s="102">
        <v>11</v>
      </c>
      <c r="H30" s="102">
        <v>3</v>
      </c>
      <c r="I30" s="102">
        <v>14</v>
      </c>
      <c r="J30" s="103">
        <v>216</v>
      </c>
      <c r="K30" s="101">
        <v>53</v>
      </c>
      <c r="L30" s="102">
        <v>29</v>
      </c>
      <c r="M30" s="102">
        <v>21</v>
      </c>
      <c r="N30" s="102">
        <v>50</v>
      </c>
      <c r="O30" s="103">
        <v>1047</v>
      </c>
      <c r="P30" s="101">
        <v>56</v>
      </c>
      <c r="Q30" s="102">
        <v>28</v>
      </c>
      <c r="R30" s="102">
        <v>13</v>
      </c>
      <c r="S30" s="102">
        <v>41</v>
      </c>
      <c r="T30" s="103">
        <v>677</v>
      </c>
    </row>
    <row r="31" spans="1:20" s="25" customFormat="1" ht="10.5" customHeight="1">
      <c r="A31" s="101">
        <v>56</v>
      </c>
      <c r="B31" s="102">
        <v>12</v>
      </c>
      <c r="C31" s="102">
        <v>9</v>
      </c>
      <c r="D31" s="102">
        <v>21</v>
      </c>
      <c r="E31" s="103">
        <v>328</v>
      </c>
      <c r="F31" s="101">
        <v>57</v>
      </c>
      <c r="G31" s="102">
        <v>12</v>
      </c>
      <c r="H31" s="102">
        <v>11</v>
      </c>
      <c r="I31" s="102">
        <v>23</v>
      </c>
      <c r="J31" s="103">
        <v>239</v>
      </c>
      <c r="K31" s="101">
        <v>52</v>
      </c>
      <c r="L31" s="102">
        <v>78</v>
      </c>
      <c r="M31" s="102">
        <v>26</v>
      </c>
      <c r="N31" s="102">
        <v>104</v>
      </c>
      <c r="O31" s="103">
        <v>1151</v>
      </c>
      <c r="P31" s="101">
        <v>55</v>
      </c>
      <c r="Q31" s="102">
        <v>44</v>
      </c>
      <c r="R31" s="102">
        <v>26</v>
      </c>
      <c r="S31" s="102">
        <v>70</v>
      </c>
      <c r="T31" s="103">
        <v>747</v>
      </c>
    </row>
    <row r="32" spans="1:20" s="25" customFormat="1" ht="10.5" customHeight="1">
      <c r="A32" s="101">
        <v>55</v>
      </c>
      <c r="B32" s="102">
        <v>9</v>
      </c>
      <c r="C32" s="102">
        <v>12</v>
      </c>
      <c r="D32" s="102">
        <v>21</v>
      </c>
      <c r="E32" s="103">
        <v>349</v>
      </c>
      <c r="F32" s="101">
        <v>56</v>
      </c>
      <c r="G32" s="102">
        <v>15</v>
      </c>
      <c r="H32" s="102">
        <v>16</v>
      </c>
      <c r="I32" s="102">
        <v>31</v>
      </c>
      <c r="J32" s="103">
        <v>270</v>
      </c>
      <c r="K32" s="101">
        <v>51</v>
      </c>
      <c r="L32" s="102">
        <v>46</v>
      </c>
      <c r="M32" s="102">
        <v>21</v>
      </c>
      <c r="N32" s="102">
        <v>67</v>
      </c>
      <c r="O32" s="103">
        <v>1218</v>
      </c>
      <c r="P32" s="101">
        <v>54</v>
      </c>
      <c r="Q32" s="102">
        <v>41</v>
      </c>
      <c r="R32" s="102">
        <v>15</v>
      </c>
      <c r="S32" s="102">
        <v>56</v>
      </c>
      <c r="T32" s="103">
        <v>803</v>
      </c>
    </row>
    <row r="33" spans="1:20" s="25" customFormat="1" ht="10.5" customHeight="1">
      <c r="A33" s="101">
        <v>54</v>
      </c>
      <c r="B33" s="102">
        <v>10</v>
      </c>
      <c r="C33" s="102">
        <v>21</v>
      </c>
      <c r="D33" s="102">
        <v>32</v>
      </c>
      <c r="E33" s="103">
        <v>381</v>
      </c>
      <c r="F33" s="101">
        <v>55</v>
      </c>
      <c r="G33" s="102">
        <v>6</v>
      </c>
      <c r="H33" s="102">
        <v>17</v>
      </c>
      <c r="I33" s="102">
        <v>23</v>
      </c>
      <c r="J33" s="103">
        <v>293</v>
      </c>
      <c r="K33" s="101">
        <v>50</v>
      </c>
      <c r="L33" s="102">
        <v>49</v>
      </c>
      <c r="M33" s="102">
        <v>18</v>
      </c>
      <c r="N33" s="102">
        <v>67</v>
      </c>
      <c r="O33" s="103">
        <v>1285</v>
      </c>
      <c r="P33" s="101">
        <v>53</v>
      </c>
      <c r="Q33" s="102">
        <v>42</v>
      </c>
      <c r="R33" s="102">
        <v>27</v>
      </c>
      <c r="S33" s="102">
        <v>69</v>
      </c>
      <c r="T33" s="103">
        <v>872</v>
      </c>
    </row>
    <row r="34" spans="1:20" s="25" customFormat="1" ht="10.5" customHeight="1">
      <c r="A34" s="101">
        <v>53</v>
      </c>
      <c r="B34" s="102">
        <v>14</v>
      </c>
      <c r="C34" s="102">
        <v>11</v>
      </c>
      <c r="D34" s="102">
        <v>25</v>
      </c>
      <c r="E34" s="103">
        <v>406</v>
      </c>
      <c r="F34" s="101">
        <v>54</v>
      </c>
      <c r="G34" s="102">
        <v>5</v>
      </c>
      <c r="H34" s="102">
        <v>17</v>
      </c>
      <c r="I34" s="102">
        <v>22</v>
      </c>
      <c r="J34" s="103">
        <v>315</v>
      </c>
      <c r="K34" s="101">
        <v>49</v>
      </c>
      <c r="L34" s="102">
        <v>48</v>
      </c>
      <c r="M34" s="102">
        <v>12</v>
      </c>
      <c r="N34" s="102">
        <v>60</v>
      </c>
      <c r="O34" s="103">
        <v>1345</v>
      </c>
      <c r="P34" s="101">
        <v>52</v>
      </c>
      <c r="Q34" s="102">
        <v>52</v>
      </c>
      <c r="R34" s="102">
        <v>22</v>
      </c>
      <c r="S34" s="102">
        <v>74</v>
      </c>
      <c r="T34" s="103">
        <v>946</v>
      </c>
    </row>
    <row r="35" spans="1:20" s="25" customFormat="1" ht="10.5" customHeight="1">
      <c r="A35" s="147">
        <v>52</v>
      </c>
      <c r="B35" s="61">
        <v>21</v>
      </c>
      <c r="C35" s="61">
        <v>17</v>
      </c>
      <c r="D35" s="61">
        <v>38</v>
      </c>
      <c r="E35" s="63">
        <v>444</v>
      </c>
      <c r="F35" s="60">
        <v>53</v>
      </c>
      <c r="G35" s="61">
        <v>10</v>
      </c>
      <c r="H35" s="61">
        <v>14</v>
      </c>
      <c r="I35" s="61">
        <v>24</v>
      </c>
      <c r="J35" s="63">
        <v>339</v>
      </c>
      <c r="K35" s="60">
        <v>48</v>
      </c>
      <c r="L35" s="61">
        <v>55</v>
      </c>
      <c r="M35" s="61">
        <v>31</v>
      </c>
      <c r="N35" s="61">
        <v>86</v>
      </c>
      <c r="O35" s="63">
        <v>1431</v>
      </c>
      <c r="P35" s="60">
        <v>51</v>
      </c>
      <c r="Q35" s="61">
        <v>61</v>
      </c>
      <c r="R35" s="61">
        <v>27</v>
      </c>
      <c r="S35" s="61">
        <v>88</v>
      </c>
      <c r="T35" s="63">
        <v>1034</v>
      </c>
    </row>
    <row r="36" spans="1:20" s="25" customFormat="1" ht="10.5" customHeight="1">
      <c r="A36" s="147">
        <v>51</v>
      </c>
      <c r="B36" s="61">
        <v>22</v>
      </c>
      <c r="C36" s="61">
        <v>14</v>
      </c>
      <c r="D36" s="61">
        <v>36</v>
      </c>
      <c r="E36" s="63">
        <v>480</v>
      </c>
      <c r="F36" s="60">
        <v>52</v>
      </c>
      <c r="G36" s="61">
        <v>6</v>
      </c>
      <c r="H36" s="61">
        <v>10</v>
      </c>
      <c r="I36" s="61">
        <v>16</v>
      </c>
      <c r="J36" s="63">
        <v>355</v>
      </c>
      <c r="K36" s="60">
        <v>47</v>
      </c>
      <c r="L36" s="61">
        <v>77</v>
      </c>
      <c r="M36" s="61">
        <v>28</v>
      </c>
      <c r="N36" s="61">
        <v>105</v>
      </c>
      <c r="O36" s="63">
        <v>1536</v>
      </c>
      <c r="P36" s="60">
        <v>50</v>
      </c>
      <c r="Q36" s="61">
        <v>75</v>
      </c>
      <c r="R36" s="61">
        <v>32</v>
      </c>
      <c r="S36" s="61">
        <v>107</v>
      </c>
      <c r="T36" s="63">
        <v>1141</v>
      </c>
    </row>
    <row r="37" spans="1:20" s="25" customFormat="1" ht="10.5" customHeight="1">
      <c r="A37" s="147">
        <v>50</v>
      </c>
      <c r="B37" s="61">
        <v>24</v>
      </c>
      <c r="C37" s="61">
        <v>25</v>
      </c>
      <c r="D37" s="61">
        <v>49</v>
      </c>
      <c r="E37" s="63">
        <v>529</v>
      </c>
      <c r="F37" s="60">
        <v>51</v>
      </c>
      <c r="G37" s="61">
        <v>9</v>
      </c>
      <c r="H37" s="61">
        <v>13</v>
      </c>
      <c r="I37" s="61">
        <v>22</v>
      </c>
      <c r="J37" s="63">
        <v>377</v>
      </c>
      <c r="K37" s="60">
        <v>46</v>
      </c>
      <c r="L37" s="61">
        <v>161</v>
      </c>
      <c r="M37" s="61">
        <v>58</v>
      </c>
      <c r="N37" s="61">
        <v>219</v>
      </c>
      <c r="O37" s="63">
        <v>1755</v>
      </c>
      <c r="P37" s="60">
        <v>49</v>
      </c>
      <c r="Q37" s="61">
        <v>58</v>
      </c>
      <c r="R37" s="61">
        <v>16</v>
      </c>
      <c r="S37" s="61">
        <v>74</v>
      </c>
      <c r="T37" s="63">
        <v>1215</v>
      </c>
    </row>
    <row r="38" spans="1:20" s="25" customFormat="1" ht="10.5" customHeight="1">
      <c r="A38" s="147">
        <v>49</v>
      </c>
      <c r="B38" s="61">
        <v>14</v>
      </c>
      <c r="C38" s="61">
        <v>14</v>
      </c>
      <c r="D38" s="61">
        <v>28</v>
      </c>
      <c r="E38" s="63">
        <v>557</v>
      </c>
      <c r="F38" s="60">
        <v>50</v>
      </c>
      <c r="G38" s="61">
        <v>21</v>
      </c>
      <c r="H38" s="61">
        <v>15</v>
      </c>
      <c r="I38" s="61">
        <v>36</v>
      </c>
      <c r="J38" s="63">
        <v>413</v>
      </c>
      <c r="K38" s="60">
        <v>45</v>
      </c>
      <c r="L38" s="61">
        <v>72</v>
      </c>
      <c r="M38" s="61">
        <v>21</v>
      </c>
      <c r="N38" s="61">
        <v>93</v>
      </c>
      <c r="O38" s="63">
        <v>1848</v>
      </c>
      <c r="P38" s="60">
        <v>48</v>
      </c>
      <c r="Q38" s="61">
        <v>81</v>
      </c>
      <c r="R38" s="61">
        <v>38</v>
      </c>
      <c r="S38" s="61">
        <v>119</v>
      </c>
      <c r="T38" s="63">
        <v>1334</v>
      </c>
    </row>
    <row r="39" spans="1:20" ht="10.5" customHeight="1">
      <c r="A39" s="147">
        <v>47</v>
      </c>
      <c r="B39" s="61">
        <v>43</v>
      </c>
      <c r="C39" s="61">
        <v>21</v>
      </c>
      <c r="D39" s="61">
        <v>65</v>
      </c>
      <c r="E39" s="63">
        <v>622</v>
      </c>
      <c r="F39" s="60">
        <v>48</v>
      </c>
      <c r="G39" s="61">
        <v>22</v>
      </c>
      <c r="H39" s="61">
        <v>14</v>
      </c>
      <c r="I39" s="61">
        <v>36</v>
      </c>
      <c r="J39" s="63">
        <v>449</v>
      </c>
      <c r="K39" s="60">
        <v>44</v>
      </c>
      <c r="L39" s="61">
        <v>81</v>
      </c>
      <c r="M39" s="61">
        <v>37</v>
      </c>
      <c r="N39" s="61">
        <v>119</v>
      </c>
      <c r="O39" s="63">
        <v>1967</v>
      </c>
      <c r="P39" s="60">
        <v>47</v>
      </c>
      <c r="Q39" s="61">
        <v>95</v>
      </c>
      <c r="R39" s="61">
        <v>39</v>
      </c>
      <c r="S39" s="61">
        <v>134</v>
      </c>
      <c r="T39" s="63">
        <v>1468</v>
      </c>
    </row>
    <row r="40" spans="1:20" ht="10.5" customHeight="1">
      <c r="A40" s="147">
        <v>46</v>
      </c>
      <c r="B40" s="61">
        <v>59</v>
      </c>
      <c r="C40" s="61">
        <v>41</v>
      </c>
      <c r="D40" s="61">
        <v>100</v>
      </c>
      <c r="E40" s="63">
        <v>722</v>
      </c>
      <c r="F40" s="60">
        <v>47</v>
      </c>
      <c r="G40" s="61">
        <v>58</v>
      </c>
      <c r="H40" s="61">
        <v>35</v>
      </c>
      <c r="I40" s="61">
        <v>94</v>
      </c>
      <c r="J40" s="63">
        <v>543</v>
      </c>
      <c r="K40" s="60">
        <v>43</v>
      </c>
      <c r="L40" s="61">
        <v>128</v>
      </c>
      <c r="M40" s="61">
        <v>28</v>
      </c>
      <c r="N40" s="61">
        <v>156</v>
      </c>
      <c r="O40" s="63">
        <v>2123</v>
      </c>
      <c r="P40" s="60">
        <v>46</v>
      </c>
      <c r="Q40" s="61">
        <v>71</v>
      </c>
      <c r="R40" s="61">
        <v>24</v>
      </c>
      <c r="S40" s="61">
        <v>95</v>
      </c>
      <c r="T40" s="63">
        <v>1563</v>
      </c>
    </row>
    <row r="41" spans="1:20" ht="10.5" customHeight="1">
      <c r="A41" s="147">
        <v>45</v>
      </c>
      <c r="B41" s="61">
        <v>164</v>
      </c>
      <c r="C41" s="61">
        <v>62</v>
      </c>
      <c r="D41" s="61">
        <v>226</v>
      </c>
      <c r="E41" s="63">
        <v>948</v>
      </c>
      <c r="F41" s="60">
        <v>46</v>
      </c>
      <c r="G41" s="61">
        <v>63</v>
      </c>
      <c r="H41" s="61">
        <v>23</v>
      </c>
      <c r="I41" s="61">
        <v>86</v>
      </c>
      <c r="J41" s="63">
        <v>629</v>
      </c>
      <c r="K41" s="60">
        <v>42</v>
      </c>
      <c r="L41" s="61">
        <v>102</v>
      </c>
      <c r="M41" s="61">
        <v>22</v>
      </c>
      <c r="N41" s="61">
        <v>124</v>
      </c>
      <c r="O41" s="63">
        <v>2247</v>
      </c>
      <c r="P41" s="60">
        <v>45</v>
      </c>
      <c r="Q41" s="61">
        <v>79</v>
      </c>
      <c r="R41" s="61">
        <v>30</v>
      </c>
      <c r="S41" s="61">
        <v>109</v>
      </c>
      <c r="T41" s="63">
        <v>1672</v>
      </c>
    </row>
    <row r="42" spans="1:20" ht="10.5" customHeight="1">
      <c r="A42" s="147">
        <v>44</v>
      </c>
      <c r="B42" s="61">
        <v>39</v>
      </c>
      <c r="C42" s="61">
        <v>29</v>
      </c>
      <c r="D42" s="61">
        <v>68</v>
      </c>
      <c r="E42" s="63">
        <v>1016</v>
      </c>
      <c r="F42" s="60">
        <v>45</v>
      </c>
      <c r="G42" s="61">
        <v>32</v>
      </c>
      <c r="H42" s="61">
        <v>21</v>
      </c>
      <c r="I42" s="61">
        <v>53</v>
      </c>
      <c r="J42" s="63">
        <v>682</v>
      </c>
      <c r="K42" s="60">
        <v>41</v>
      </c>
      <c r="L42" s="61">
        <v>417</v>
      </c>
      <c r="M42" s="61">
        <v>80</v>
      </c>
      <c r="N42" s="61">
        <v>498</v>
      </c>
      <c r="O42" s="63">
        <v>2745</v>
      </c>
      <c r="P42" s="60">
        <v>44</v>
      </c>
      <c r="Q42" s="61">
        <v>91</v>
      </c>
      <c r="R42" s="61">
        <v>32</v>
      </c>
      <c r="S42" s="61">
        <v>123</v>
      </c>
      <c r="T42" s="63">
        <v>1795</v>
      </c>
    </row>
    <row r="43" spans="1:20" ht="10.5" customHeight="1">
      <c r="A43" s="147">
        <v>43</v>
      </c>
      <c r="B43" s="61">
        <v>28</v>
      </c>
      <c r="C43" s="61">
        <v>26</v>
      </c>
      <c r="D43" s="61">
        <v>54</v>
      </c>
      <c r="E43" s="63">
        <v>1070</v>
      </c>
      <c r="F43" s="60">
        <v>44</v>
      </c>
      <c r="G43" s="61">
        <v>49</v>
      </c>
      <c r="H43" s="61">
        <v>23</v>
      </c>
      <c r="I43" s="61">
        <v>72</v>
      </c>
      <c r="J43" s="63">
        <v>754</v>
      </c>
      <c r="K43" s="60">
        <v>40</v>
      </c>
      <c r="L43" s="61">
        <v>69</v>
      </c>
      <c r="M43" s="61">
        <v>13</v>
      </c>
      <c r="N43" s="61">
        <v>82</v>
      </c>
      <c r="O43" s="63">
        <v>2827</v>
      </c>
      <c r="P43" s="60">
        <v>43</v>
      </c>
      <c r="Q43" s="61">
        <v>277</v>
      </c>
      <c r="R43" s="61">
        <v>62</v>
      </c>
      <c r="S43" s="61">
        <v>340</v>
      </c>
      <c r="T43" s="63">
        <v>2135</v>
      </c>
    </row>
    <row r="44" spans="1:20" ht="10.5" customHeight="1">
      <c r="A44" s="147">
        <v>42</v>
      </c>
      <c r="B44" s="61">
        <v>34</v>
      </c>
      <c r="C44" s="61">
        <v>26</v>
      </c>
      <c r="D44" s="61">
        <v>60</v>
      </c>
      <c r="E44" s="63">
        <v>1130</v>
      </c>
      <c r="F44" s="60">
        <v>43</v>
      </c>
      <c r="G44" s="61">
        <v>23</v>
      </c>
      <c r="H44" s="61">
        <v>14</v>
      </c>
      <c r="I44" s="61">
        <v>37</v>
      </c>
      <c r="J44" s="63">
        <v>791</v>
      </c>
      <c r="K44" s="60">
        <v>39</v>
      </c>
      <c r="L44" s="61">
        <v>39</v>
      </c>
      <c r="M44" s="61">
        <v>7</v>
      </c>
      <c r="N44" s="61">
        <v>46</v>
      </c>
      <c r="O44" s="63">
        <v>2873</v>
      </c>
      <c r="P44" s="60">
        <v>42</v>
      </c>
      <c r="Q44" s="61">
        <v>83</v>
      </c>
      <c r="R44" s="61">
        <v>36</v>
      </c>
      <c r="S44" s="61">
        <v>119</v>
      </c>
      <c r="T44" s="63">
        <v>2254</v>
      </c>
    </row>
    <row r="45" spans="1:20" ht="10.5" customHeight="1">
      <c r="A45" s="147">
        <v>41</v>
      </c>
      <c r="B45" s="61">
        <v>90</v>
      </c>
      <c r="C45" s="61">
        <v>37</v>
      </c>
      <c r="D45" s="61">
        <v>128</v>
      </c>
      <c r="E45" s="63">
        <v>1258</v>
      </c>
      <c r="F45" s="60">
        <v>42</v>
      </c>
      <c r="G45" s="61">
        <v>139</v>
      </c>
      <c r="H45" s="61">
        <v>49</v>
      </c>
      <c r="I45" s="61">
        <v>188</v>
      </c>
      <c r="J45" s="63">
        <v>979</v>
      </c>
      <c r="K45" s="60">
        <v>38</v>
      </c>
      <c r="L45" s="61">
        <v>55</v>
      </c>
      <c r="M45" s="61">
        <v>10</v>
      </c>
      <c r="N45" s="61">
        <v>65</v>
      </c>
      <c r="O45" s="63">
        <v>2938</v>
      </c>
      <c r="P45" s="60">
        <v>41</v>
      </c>
      <c r="Q45" s="61">
        <v>74</v>
      </c>
      <c r="R45" s="61">
        <v>39</v>
      </c>
      <c r="S45" s="61">
        <v>113</v>
      </c>
      <c r="T45" s="63">
        <v>2367</v>
      </c>
    </row>
    <row r="46" spans="1:20" ht="10.5" customHeight="1">
      <c r="A46" s="147">
        <v>40</v>
      </c>
      <c r="B46" s="61">
        <v>24</v>
      </c>
      <c r="C46" s="61">
        <v>14</v>
      </c>
      <c r="D46" s="61">
        <v>38</v>
      </c>
      <c r="E46" s="63">
        <v>1296</v>
      </c>
      <c r="F46" s="60">
        <v>41</v>
      </c>
      <c r="G46" s="61">
        <v>17</v>
      </c>
      <c r="H46" s="61">
        <v>12</v>
      </c>
      <c r="I46" s="61">
        <v>29</v>
      </c>
      <c r="J46" s="63">
        <v>1008</v>
      </c>
      <c r="K46" s="60">
        <v>37</v>
      </c>
      <c r="L46" s="61">
        <v>61</v>
      </c>
      <c r="M46" s="61">
        <v>14</v>
      </c>
      <c r="N46" s="61">
        <v>75</v>
      </c>
      <c r="O46" s="63">
        <v>3013</v>
      </c>
      <c r="P46" s="60">
        <v>40</v>
      </c>
      <c r="Q46" s="61">
        <v>119</v>
      </c>
      <c r="R46" s="61">
        <v>47</v>
      </c>
      <c r="S46" s="61">
        <v>166</v>
      </c>
      <c r="T46" s="63">
        <v>2533</v>
      </c>
    </row>
    <row r="47" spans="1:20" ht="10.5" customHeight="1">
      <c r="A47" s="147">
        <v>39</v>
      </c>
      <c r="B47" s="61">
        <v>20</v>
      </c>
      <c r="C47" s="61">
        <v>14</v>
      </c>
      <c r="D47" s="61">
        <v>34</v>
      </c>
      <c r="E47" s="63">
        <v>1330</v>
      </c>
      <c r="F47" s="60">
        <v>40</v>
      </c>
      <c r="G47" s="61">
        <v>17</v>
      </c>
      <c r="H47" s="61">
        <v>12</v>
      </c>
      <c r="I47" s="61">
        <v>29</v>
      </c>
      <c r="J47" s="63">
        <v>1037</v>
      </c>
      <c r="K47" s="60">
        <v>36</v>
      </c>
      <c r="L47" s="61">
        <v>24</v>
      </c>
      <c r="M47" s="61">
        <v>3</v>
      </c>
      <c r="N47" s="61">
        <v>27</v>
      </c>
      <c r="O47" s="63">
        <v>3040</v>
      </c>
      <c r="P47" s="60">
        <v>39</v>
      </c>
      <c r="Q47" s="61">
        <v>38</v>
      </c>
      <c r="R47" s="61">
        <v>11</v>
      </c>
      <c r="S47" s="61">
        <v>49</v>
      </c>
      <c r="T47" s="63">
        <v>2582</v>
      </c>
    </row>
    <row r="48" spans="1:20" ht="10.5" customHeight="1">
      <c r="A48" s="147">
        <v>38</v>
      </c>
      <c r="B48" s="61">
        <v>9</v>
      </c>
      <c r="C48" s="61">
        <v>5</v>
      </c>
      <c r="D48" s="61">
        <v>14</v>
      </c>
      <c r="E48" s="63">
        <v>1344</v>
      </c>
      <c r="F48" s="60">
        <v>39</v>
      </c>
      <c r="G48" s="61">
        <v>6</v>
      </c>
      <c r="H48" s="61">
        <v>7</v>
      </c>
      <c r="I48" s="61">
        <v>13</v>
      </c>
      <c r="J48" s="63">
        <v>1050</v>
      </c>
      <c r="K48" s="60">
        <v>35</v>
      </c>
      <c r="L48" s="61">
        <v>27</v>
      </c>
      <c r="M48" s="61">
        <v>4</v>
      </c>
      <c r="N48" s="61">
        <v>31</v>
      </c>
      <c r="O48" s="63">
        <v>3071</v>
      </c>
      <c r="P48" s="60">
        <v>38</v>
      </c>
      <c r="Q48" s="61">
        <v>104</v>
      </c>
      <c r="R48" s="61">
        <v>31</v>
      </c>
      <c r="S48" s="61">
        <v>135</v>
      </c>
      <c r="T48" s="63">
        <v>2717</v>
      </c>
    </row>
    <row r="49" spans="1:20" ht="10.5" customHeight="1">
      <c r="A49" s="147">
        <v>37</v>
      </c>
      <c r="B49" s="61">
        <v>11</v>
      </c>
      <c r="C49" s="61">
        <v>8</v>
      </c>
      <c r="D49" s="61">
        <v>19</v>
      </c>
      <c r="E49" s="63">
        <v>1363</v>
      </c>
      <c r="F49" s="60">
        <v>38</v>
      </c>
      <c r="G49" s="61">
        <v>7</v>
      </c>
      <c r="H49" s="61">
        <v>6</v>
      </c>
      <c r="I49" s="61">
        <v>13</v>
      </c>
      <c r="J49" s="63">
        <v>1063</v>
      </c>
      <c r="K49" s="60">
        <v>33</v>
      </c>
      <c r="L49" s="61">
        <v>6</v>
      </c>
      <c r="M49" s="61">
        <v>2</v>
      </c>
      <c r="N49" s="61">
        <v>8</v>
      </c>
      <c r="O49" s="63">
        <v>3079</v>
      </c>
      <c r="P49" s="60">
        <v>37</v>
      </c>
      <c r="Q49" s="61">
        <v>20</v>
      </c>
      <c r="R49" s="61">
        <v>2</v>
      </c>
      <c r="S49" s="61">
        <v>22</v>
      </c>
      <c r="T49" s="63">
        <v>2739</v>
      </c>
    </row>
    <row r="50" spans="1:20" ht="10.5" customHeight="1">
      <c r="A50" s="147">
        <v>36</v>
      </c>
      <c r="B50" s="61">
        <v>8</v>
      </c>
      <c r="C50" s="61">
        <v>7</v>
      </c>
      <c r="D50" s="61">
        <v>15</v>
      </c>
      <c r="E50" s="63">
        <v>1378</v>
      </c>
      <c r="F50" s="60">
        <v>37</v>
      </c>
      <c r="G50" s="61">
        <v>7</v>
      </c>
      <c r="H50" s="61">
        <v>10</v>
      </c>
      <c r="I50" s="61">
        <v>17</v>
      </c>
      <c r="J50" s="63">
        <v>1080</v>
      </c>
      <c r="K50" s="60"/>
      <c r="L50" s="61"/>
      <c r="M50" s="61"/>
      <c r="N50" s="61"/>
      <c r="O50" s="63"/>
      <c r="P50" s="60">
        <v>36</v>
      </c>
      <c r="Q50" s="61">
        <v>30</v>
      </c>
      <c r="R50" s="61">
        <v>9</v>
      </c>
      <c r="S50" s="61">
        <v>39</v>
      </c>
      <c r="T50" s="63">
        <v>2778</v>
      </c>
    </row>
    <row r="51" spans="1:20" ht="10.5" customHeight="1">
      <c r="A51" s="147">
        <v>34</v>
      </c>
      <c r="B51" s="61">
        <v>2</v>
      </c>
      <c r="C51" s="61">
        <v>1</v>
      </c>
      <c r="D51" s="61">
        <v>3</v>
      </c>
      <c r="E51" s="63">
        <v>1381</v>
      </c>
      <c r="F51" s="60">
        <v>34</v>
      </c>
      <c r="G51" s="61">
        <v>7</v>
      </c>
      <c r="H51" s="61">
        <v>1</v>
      </c>
      <c r="I51" s="61">
        <v>8</v>
      </c>
      <c r="J51" s="63">
        <v>1088</v>
      </c>
      <c r="K51" s="60"/>
      <c r="L51" s="61"/>
      <c r="M51" s="61"/>
      <c r="N51" s="61"/>
      <c r="O51" s="63"/>
      <c r="P51" s="60">
        <v>34</v>
      </c>
      <c r="Q51" s="61">
        <v>10</v>
      </c>
      <c r="R51" s="61">
        <v>1</v>
      </c>
      <c r="S51" s="61">
        <v>11</v>
      </c>
      <c r="T51" s="63">
        <v>2789</v>
      </c>
    </row>
    <row r="52" spans="1:20" ht="10.5" customHeight="1">
      <c r="A52" s="147"/>
      <c r="B52" s="61"/>
      <c r="C52" s="61"/>
      <c r="D52" s="61"/>
      <c r="E52" s="63"/>
      <c r="F52" s="60"/>
      <c r="G52" s="61"/>
      <c r="H52" s="61"/>
      <c r="I52" s="61"/>
      <c r="J52" s="63"/>
      <c r="K52" s="60"/>
      <c r="L52" s="61"/>
      <c r="M52" s="61"/>
      <c r="N52" s="61"/>
      <c r="O52" s="63"/>
      <c r="P52" s="60"/>
      <c r="Q52" s="61"/>
      <c r="R52" s="61"/>
      <c r="S52" s="61"/>
      <c r="T52" s="63"/>
    </row>
    <row r="53" spans="1:20" ht="10.5" customHeight="1">
      <c r="A53" s="147"/>
      <c r="B53" s="61"/>
      <c r="C53" s="61"/>
      <c r="D53" s="61"/>
      <c r="E53" s="63"/>
      <c r="F53" s="60"/>
      <c r="G53" s="61"/>
      <c r="H53" s="61"/>
      <c r="I53" s="61"/>
      <c r="J53" s="63"/>
      <c r="K53" s="60"/>
      <c r="L53" s="61"/>
      <c r="M53" s="61"/>
      <c r="N53" s="61"/>
      <c r="O53" s="63"/>
      <c r="P53" s="60"/>
      <c r="Q53" s="61"/>
      <c r="R53" s="61"/>
      <c r="S53" s="61"/>
      <c r="T53" s="63"/>
    </row>
    <row r="54" spans="1:20" ht="10.5" customHeight="1">
      <c r="A54" s="147"/>
      <c r="B54" s="61"/>
      <c r="C54" s="61"/>
      <c r="D54" s="61"/>
      <c r="E54" s="63"/>
      <c r="F54" s="60"/>
      <c r="G54" s="61"/>
      <c r="H54" s="61"/>
      <c r="I54" s="61"/>
      <c r="J54" s="63"/>
      <c r="K54" s="60"/>
      <c r="L54" s="61"/>
      <c r="M54" s="61"/>
      <c r="N54" s="61"/>
      <c r="O54" s="63"/>
      <c r="P54" s="60"/>
      <c r="Q54" s="61"/>
      <c r="R54" s="61"/>
      <c r="S54" s="61"/>
      <c r="T54" s="63"/>
    </row>
    <row r="55" spans="1:20" ht="10.5" customHeight="1">
      <c r="A55" s="148" t="s">
        <v>4</v>
      </c>
      <c r="B55" s="149">
        <f>SUM(B5:B54)</f>
        <v>792</v>
      </c>
      <c r="C55" s="149">
        <f>SUM(C5:C54)</f>
        <v>586</v>
      </c>
      <c r="D55" s="149">
        <f>SUM(D5:D54)</f>
        <v>1381</v>
      </c>
      <c r="E55" s="150"/>
      <c r="F55" s="151" t="s">
        <v>30</v>
      </c>
      <c r="G55" s="149">
        <f>SUM(G5:G54)</f>
        <v>637</v>
      </c>
      <c r="H55" s="149">
        <f>SUM(H5:H54)</f>
        <v>450</v>
      </c>
      <c r="I55" s="149">
        <f>SUM(I5:I54)</f>
        <v>1088</v>
      </c>
      <c r="J55" s="150"/>
      <c r="K55" s="151" t="s">
        <v>30</v>
      </c>
      <c r="L55" s="149">
        <f>SUM(L5:L54)</f>
        <v>2357</v>
      </c>
      <c r="M55" s="149">
        <f>SUM(M5:M54)</f>
        <v>719</v>
      </c>
      <c r="N55" s="149">
        <f>SUM(N5:N54)</f>
        <v>3079</v>
      </c>
      <c r="O55" s="150"/>
      <c r="P55" s="151" t="s">
        <v>30</v>
      </c>
      <c r="Q55" s="149">
        <f>SUM(Q5:Q54)</f>
        <v>2041</v>
      </c>
      <c r="R55" s="149">
        <f>SUM(R5:R54)</f>
        <v>747</v>
      </c>
      <c r="S55" s="149">
        <f>SUM(S5:S54)</f>
        <v>2789</v>
      </c>
      <c r="T55" s="150"/>
    </row>
    <row r="56" spans="1:20" ht="10.5" customHeight="1">
      <c r="A56" s="228" t="s">
        <v>60</v>
      </c>
      <c r="B56" s="229"/>
      <c r="C56" s="229"/>
      <c r="D56" s="229"/>
      <c r="E56" s="230"/>
      <c r="F56" s="228" t="s">
        <v>61</v>
      </c>
      <c r="G56" s="229"/>
      <c r="H56" s="229"/>
      <c r="I56" s="229"/>
      <c r="J56" s="230"/>
      <c r="K56" s="228" t="s">
        <v>62</v>
      </c>
      <c r="L56" s="229"/>
      <c r="M56" s="229"/>
      <c r="N56" s="229"/>
      <c r="O56" s="230"/>
      <c r="P56" s="228" t="s">
        <v>63</v>
      </c>
      <c r="Q56" s="229"/>
      <c r="R56" s="229"/>
      <c r="S56" s="229"/>
      <c r="T56" s="230"/>
    </row>
    <row r="57" spans="1:20" ht="10.5" customHeight="1">
      <c r="A57" s="123" t="s">
        <v>0</v>
      </c>
      <c r="B57" s="124" t="s">
        <v>1</v>
      </c>
      <c r="C57" s="124" t="s">
        <v>2</v>
      </c>
      <c r="D57" s="124" t="s">
        <v>4</v>
      </c>
      <c r="E57" s="125" t="s">
        <v>3</v>
      </c>
      <c r="F57" s="123" t="s">
        <v>0</v>
      </c>
      <c r="G57" s="124" t="s">
        <v>1</v>
      </c>
      <c r="H57" s="124" t="s">
        <v>2</v>
      </c>
      <c r="I57" s="124" t="s">
        <v>4</v>
      </c>
      <c r="J57" s="125" t="s">
        <v>3</v>
      </c>
      <c r="K57" s="123" t="s">
        <v>0</v>
      </c>
      <c r="L57" s="124" t="s">
        <v>1</v>
      </c>
      <c r="M57" s="124" t="s">
        <v>2</v>
      </c>
      <c r="N57" s="124" t="s">
        <v>4</v>
      </c>
      <c r="O57" s="125" t="s">
        <v>3</v>
      </c>
      <c r="P57" s="123" t="s">
        <v>0</v>
      </c>
      <c r="Q57" s="124" t="s">
        <v>1</v>
      </c>
      <c r="R57" s="124" t="s">
        <v>2</v>
      </c>
      <c r="S57" s="124" t="s">
        <v>4</v>
      </c>
      <c r="T57" s="125" t="s">
        <v>3</v>
      </c>
    </row>
    <row r="58" spans="1:20" ht="10.5" customHeight="1">
      <c r="A58" s="101">
        <v>98</v>
      </c>
      <c r="B58" s="102">
        <v>1</v>
      </c>
      <c r="C58" s="102">
        <v>1</v>
      </c>
      <c r="D58" s="102">
        <v>2</v>
      </c>
      <c r="E58" s="103">
        <v>2</v>
      </c>
      <c r="F58" s="101">
        <v>80</v>
      </c>
      <c r="G58" s="102">
        <v>8</v>
      </c>
      <c r="H58" s="102">
        <v>13</v>
      </c>
      <c r="I58" s="102">
        <v>21</v>
      </c>
      <c r="J58" s="103">
        <v>21</v>
      </c>
      <c r="K58" s="101">
        <v>82</v>
      </c>
      <c r="L58" s="102">
        <v>0</v>
      </c>
      <c r="M58" s="102">
        <v>1</v>
      </c>
      <c r="N58" s="102">
        <v>1</v>
      </c>
      <c r="O58" s="103">
        <v>1</v>
      </c>
      <c r="P58" s="101">
        <v>86</v>
      </c>
      <c r="Q58" s="102">
        <v>1</v>
      </c>
      <c r="R58" s="102">
        <v>0</v>
      </c>
      <c r="S58" s="102">
        <v>1</v>
      </c>
      <c r="T58" s="103">
        <v>1</v>
      </c>
    </row>
    <row r="59" spans="1:20" ht="10.5" customHeight="1">
      <c r="A59" s="101">
        <v>94</v>
      </c>
      <c r="B59" s="102">
        <v>1</v>
      </c>
      <c r="C59" s="102">
        <v>4</v>
      </c>
      <c r="D59" s="102">
        <v>5</v>
      </c>
      <c r="E59" s="103">
        <v>7</v>
      </c>
      <c r="F59" s="101">
        <v>78</v>
      </c>
      <c r="G59" s="102">
        <v>4</v>
      </c>
      <c r="H59" s="102">
        <v>2</v>
      </c>
      <c r="I59" s="102">
        <v>6</v>
      </c>
      <c r="J59" s="103">
        <v>27</v>
      </c>
      <c r="K59" s="101">
        <v>80</v>
      </c>
      <c r="L59" s="102">
        <v>0</v>
      </c>
      <c r="M59" s="102">
        <v>2</v>
      </c>
      <c r="N59" s="102">
        <v>2</v>
      </c>
      <c r="O59" s="103">
        <v>3</v>
      </c>
      <c r="P59" s="101">
        <v>83</v>
      </c>
      <c r="Q59" s="102">
        <v>1</v>
      </c>
      <c r="R59" s="102">
        <v>0</v>
      </c>
      <c r="S59" s="102">
        <v>1</v>
      </c>
      <c r="T59" s="103">
        <v>2</v>
      </c>
    </row>
    <row r="60" spans="1:20" ht="10.5" customHeight="1">
      <c r="A60" s="101">
        <v>91</v>
      </c>
      <c r="B60" s="102">
        <v>2</v>
      </c>
      <c r="C60" s="102">
        <v>1</v>
      </c>
      <c r="D60" s="102">
        <v>3</v>
      </c>
      <c r="E60" s="103">
        <v>10</v>
      </c>
      <c r="F60" s="101">
        <v>77</v>
      </c>
      <c r="G60" s="102">
        <v>14</v>
      </c>
      <c r="H60" s="102">
        <v>19</v>
      </c>
      <c r="I60" s="102">
        <v>33</v>
      </c>
      <c r="J60" s="103">
        <v>60</v>
      </c>
      <c r="K60" s="101">
        <v>79</v>
      </c>
      <c r="L60" s="102">
        <v>1</v>
      </c>
      <c r="M60" s="102">
        <v>1</v>
      </c>
      <c r="N60" s="102">
        <v>2</v>
      </c>
      <c r="O60" s="103">
        <v>5</v>
      </c>
      <c r="P60" s="101">
        <v>82</v>
      </c>
      <c r="Q60" s="102">
        <v>1</v>
      </c>
      <c r="R60" s="102">
        <v>0</v>
      </c>
      <c r="S60" s="102">
        <v>1</v>
      </c>
      <c r="T60" s="103">
        <v>3</v>
      </c>
    </row>
    <row r="61" spans="1:20" ht="10.5" customHeight="1">
      <c r="A61" s="101">
        <v>90</v>
      </c>
      <c r="B61" s="102">
        <v>6</v>
      </c>
      <c r="C61" s="102">
        <v>2</v>
      </c>
      <c r="D61" s="102">
        <v>8</v>
      </c>
      <c r="E61" s="103">
        <v>18</v>
      </c>
      <c r="F61" s="101">
        <v>76</v>
      </c>
      <c r="G61" s="102">
        <v>0</v>
      </c>
      <c r="H61" s="102">
        <v>3</v>
      </c>
      <c r="I61" s="102">
        <v>3</v>
      </c>
      <c r="J61" s="103">
        <v>63</v>
      </c>
      <c r="K61" s="101">
        <v>78</v>
      </c>
      <c r="L61" s="102">
        <v>2</v>
      </c>
      <c r="M61" s="102">
        <v>3</v>
      </c>
      <c r="N61" s="102">
        <v>5</v>
      </c>
      <c r="O61" s="103">
        <v>10</v>
      </c>
      <c r="P61" s="101">
        <v>81</v>
      </c>
      <c r="Q61" s="102">
        <v>2</v>
      </c>
      <c r="R61" s="102">
        <v>0</v>
      </c>
      <c r="S61" s="102">
        <v>2</v>
      </c>
      <c r="T61" s="103">
        <v>5</v>
      </c>
    </row>
    <row r="62" spans="1:20" ht="10.5" customHeight="1">
      <c r="A62" s="101">
        <v>89</v>
      </c>
      <c r="B62" s="102">
        <v>1</v>
      </c>
      <c r="C62" s="102">
        <v>1</v>
      </c>
      <c r="D62" s="102">
        <v>2</v>
      </c>
      <c r="E62" s="103">
        <v>20</v>
      </c>
      <c r="F62" s="101">
        <v>75</v>
      </c>
      <c r="G62" s="102">
        <v>12</v>
      </c>
      <c r="H62" s="102">
        <v>9</v>
      </c>
      <c r="I62" s="102">
        <v>21</v>
      </c>
      <c r="J62" s="103">
        <v>84</v>
      </c>
      <c r="K62" s="101">
        <v>76</v>
      </c>
      <c r="L62" s="102">
        <v>1</v>
      </c>
      <c r="M62" s="102">
        <v>1</v>
      </c>
      <c r="N62" s="102">
        <v>2</v>
      </c>
      <c r="O62" s="103">
        <v>12</v>
      </c>
      <c r="P62" s="101">
        <v>80</v>
      </c>
      <c r="Q62" s="102">
        <v>0</v>
      </c>
      <c r="R62" s="102">
        <v>1</v>
      </c>
      <c r="S62" s="102">
        <v>1</v>
      </c>
      <c r="T62" s="103">
        <v>6</v>
      </c>
    </row>
    <row r="63" spans="1:20" ht="10.5" customHeight="1">
      <c r="A63" s="101">
        <v>87</v>
      </c>
      <c r="B63" s="102">
        <v>1</v>
      </c>
      <c r="C63" s="102">
        <v>6</v>
      </c>
      <c r="D63" s="102">
        <v>7</v>
      </c>
      <c r="E63" s="103">
        <v>27</v>
      </c>
      <c r="F63" s="101">
        <v>74</v>
      </c>
      <c r="G63" s="102">
        <v>14</v>
      </c>
      <c r="H63" s="102">
        <v>27</v>
      </c>
      <c r="I63" s="102">
        <v>41</v>
      </c>
      <c r="J63" s="103">
        <v>125</v>
      </c>
      <c r="K63" s="101">
        <v>75</v>
      </c>
      <c r="L63" s="102">
        <v>0</v>
      </c>
      <c r="M63" s="102">
        <v>1</v>
      </c>
      <c r="N63" s="102">
        <v>1</v>
      </c>
      <c r="O63" s="103">
        <v>13</v>
      </c>
      <c r="P63" s="101">
        <v>78</v>
      </c>
      <c r="Q63" s="102">
        <v>1</v>
      </c>
      <c r="R63" s="102">
        <v>0</v>
      </c>
      <c r="S63" s="102">
        <v>1</v>
      </c>
      <c r="T63" s="103">
        <v>7</v>
      </c>
    </row>
    <row r="64" spans="1:20" ht="10.5" customHeight="1">
      <c r="A64" s="101">
        <v>86</v>
      </c>
      <c r="B64" s="102">
        <v>5</v>
      </c>
      <c r="C64" s="102">
        <v>8</v>
      </c>
      <c r="D64" s="102">
        <v>13</v>
      </c>
      <c r="E64" s="103">
        <v>40</v>
      </c>
      <c r="F64" s="101">
        <v>73</v>
      </c>
      <c r="G64" s="102">
        <v>2</v>
      </c>
      <c r="H64" s="102">
        <v>3</v>
      </c>
      <c r="I64" s="102">
        <v>5</v>
      </c>
      <c r="J64" s="103">
        <v>130</v>
      </c>
      <c r="K64" s="101">
        <v>74</v>
      </c>
      <c r="L64" s="102">
        <v>1</v>
      </c>
      <c r="M64" s="102">
        <v>2</v>
      </c>
      <c r="N64" s="102">
        <v>3</v>
      </c>
      <c r="O64" s="103">
        <v>16</v>
      </c>
      <c r="P64" s="101">
        <v>77</v>
      </c>
      <c r="Q64" s="102">
        <v>2</v>
      </c>
      <c r="R64" s="102">
        <v>2</v>
      </c>
      <c r="S64" s="102">
        <v>4</v>
      </c>
      <c r="T64" s="103">
        <v>11</v>
      </c>
    </row>
    <row r="65" spans="1:20" ht="10.5" customHeight="1">
      <c r="A65" s="101">
        <v>85</v>
      </c>
      <c r="B65" s="102">
        <v>6</v>
      </c>
      <c r="C65" s="102">
        <v>3</v>
      </c>
      <c r="D65" s="102">
        <v>9</v>
      </c>
      <c r="E65" s="103">
        <v>49</v>
      </c>
      <c r="F65" s="101">
        <v>72</v>
      </c>
      <c r="G65" s="102">
        <v>19</v>
      </c>
      <c r="H65" s="102">
        <v>31</v>
      </c>
      <c r="I65" s="102">
        <v>50</v>
      </c>
      <c r="J65" s="103">
        <v>180</v>
      </c>
      <c r="K65" s="101">
        <v>73</v>
      </c>
      <c r="L65" s="102">
        <v>1</v>
      </c>
      <c r="M65" s="102">
        <v>4</v>
      </c>
      <c r="N65" s="102">
        <v>5</v>
      </c>
      <c r="O65" s="103">
        <v>21</v>
      </c>
      <c r="P65" s="101">
        <v>76</v>
      </c>
      <c r="Q65" s="102">
        <v>1</v>
      </c>
      <c r="R65" s="102">
        <v>0</v>
      </c>
      <c r="S65" s="102">
        <v>1</v>
      </c>
      <c r="T65" s="103">
        <v>12</v>
      </c>
    </row>
    <row r="66" spans="1:20" ht="10.5" customHeight="1">
      <c r="A66" s="101">
        <v>83</v>
      </c>
      <c r="B66" s="102">
        <v>5</v>
      </c>
      <c r="C66" s="102">
        <v>13</v>
      </c>
      <c r="D66" s="102">
        <v>18</v>
      </c>
      <c r="E66" s="103">
        <v>67</v>
      </c>
      <c r="F66" s="101">
        <v>71</v>
      </c>
      <c r="G66" s="102">
        <v>13</v>
      </c>
      <c r="H66" s="102">
        <v>34</v>
      </c>
      <c r="I66" s="102">
        <v>47</v>
      </c>
      <c r="J66" s="103">
        <v>227</v>
      </c>
      <c r="K66" s="101">
        <v>72</v>
      </c>
      <c r="L66" s="102">
        <v>2</v>
      </c>
      <c r="M66" s="102">
        <v>1</v>
      </c>
      <c r="N66" s="102">
        <v>3</v>
      </c>
      <c r="O66" s="103">
        <v>24</v>
      </c>
      <c r="P66" s="101">
        <v>75</v>
      </c>
      <c r="Q66" s="102">
        <v>4</v>
      </c>
      <c r="R66" s="102">
        <v>2</v>
      </c>
      <c r="S66" s="102">
        <v>6</v>
      </c>
      <c r="T66" s="103">
        <v>18</v>
      </c>
    </row>
    <row r="67" spans="1:20" ht="10.5" customHeight="1">
      <c r="A67" s="101">
        <v>82</v>
      </c>
      <c r="B67" s="102">
        <v>8</v>
      </c>
      <c r="C67" s="102">
        <v>10</v>
      </c>
      <c r="D67" s="102">
        <v>18</v>
      </c>
      <c r="E67" s="103">
        <v>85</v>
      </c>
      <c r="F67" s="101">
        <v>70</v>
      </c>
      <c r="G67" s="102">
        <v>8</v>
      </c>
      <c r="H67" s="102">
        <v>26</v>
      </c>
      <c r="I67" s="102">
        <v>34</v>
      </c>
      <c r="J67" s="103">
        <v>261</v>
      </c>
      <c r="K67" s="101">
        <v>70</v>
      </c>
      <c r="L67" s="102">
        <v>4</v>
      </c>
      <c r="M67" s="102">
        <v>6</v>
      </c>
      <c r="N67" s="102">
        <v>10</v>
      </c>
      <c r="O67" s="103">
        <v>34</v>
      </c>
      <c r="P67" s="101">
        <v>74</v>
      </c>
      <c r="Q67" s="102">
        <v>1</v>
      </c>
      <c r="R67" s="102">
        <v>0</v>
      </c>
      <c r="S67" s="102">
        <v>1</v>
      </c>
      <c r="T67" s="103">
        <v>19</v>
      </c>
    </row>
    <row r="68" spans="1:20" ht="10.5" customHeight="1">
      <c r="A68" s="101">
        <v>81</v>
      </c>
      <c r="B68" s="102">
        <v>7</v>
      </c>
      <c r="C68" s="102">
        <v>11</v>
      </c>
      <c r="D68" s="102">
        <v>18</v>
      </c>
      <c r="E68" s="103">
        <v>103</v>
      </c>
      <c r="F68" s="101">
        <v>69</v>
      </c>
      <c r="G68" s="102">
        <v>21</v>
      </c>
      <c r="H68" s="102">
        <v>60</v>
      </c>
      <c r="I68" s="102">
        <v>81</v>
      </c>
      <c r="J68" s="103">
        <v>342</v>
      </c>
      <c r="K68" s="101">
        <v>69</v>
      </c>
      <c r="L68" s="102">
        <v>5</v>
      </c>
      <c r="M68" s="102">
        <v>2</v>
      </c>
      <c r="N68" s="102">
        <v>7</v>
      </c>
      <c r="O68" s="103">
        <v>41</v>
      </c>
      <c r="P68" s="101">
        <v>72</v>
      </c>
      <c r="Q68" s="102">
        <v>3</v>
      </c>
      <c r="R68" s="102">
        <v>1</v>
      </c>
      <c r="S68" s="102">
        <v>4</v>
      </c>
      <c r="T68" s="103">
        <v>23</v>
      </c>
    </row>
    <row r="69" spans="1:20" ht="10.5" customHeight="1">
      <c r="A69" s="101">
        <v>79</v>
      </c>
      <c r="B69" s="102">
        <v>11</v>
      </c>
      <c r="C69" s="102">
        <v>19</v>
      </c>
      <c r="D69" s="102">
        <v>30</v>
      </c>
      <c r="E69" s="103">
        <v>133</v>
      </c>
      <c r="F69" s="101">
        <v>68</v>
      </c>
      <c r="G69" s="102">
        <v>21</v>
      </c>
      <c r="H69" s="102">
        <v>49</v>
      </c>
      <c r="I69" s="102">
        <v>70</v>
      </c>
      <c r="J69" s="103">
        <v>412</v>
      </c>
      <c r="K69" s="101">
        <v>68</v>
      </c>
      <c r="L69" s="102">
        <v>1</v>
      </c>
      <c r="M69" s="102">
        <v>3</v>
      </c>
      <c r="N69" s="102">
        <v>4</v>
      </c>
      <c r="O69" s="103">
        <v>45</v>
      </c>
      <c r="P69" s="101">
        <v>71</v>
      </c>
      <c r="Q69" s="102">
        <v>1</v>
      </c>
      <c r="R69" s="102">
        <v>0</v>
      </c>
      <c r="S69" s="102">
        <v>1</v>
      </c>
      <c r="T69" s="103">
        <v>24</v>
      </c>
    </row>
    <row r="70" spans="1:20" ht="10.5" customHeight="1">
      <c r="A70" s="101">
        <v>78</v>
      </c>
      <c r="B70" s="102">
        <v>13</v>
      </c>
      <c r="C70" s="102">
        <v>13</v>
      </c>
      <c r="D70" s="102">
        <v>26</v>
      </c>
      <c r="E70" s="103">
        <v>159</v>
      </c>
      <c r="F70" s="101">
        <v>67</v>
      </c>
      <c r="G70" s="102">
        <v>30</v>
      </c>
      <c r="H70" s="102">
        <v>84</v>
      </c>
      <c r="I70" s="102">
        <v>114</v>
      </c>
      <c r="J70" s="103">
        <v>526</v>
      </c>
      <c r="K70" s="101">
        <v>67</v>
      </c>
      <c r="L70" s="102">
        <v>2</v>
      </c>
      <c r="M70" s="102">
        <v>3</v>
      </c>
      <c r="N70" s="102">
        <v>5</v>
      </c>
      <c r="O70" s="103">
        <v>50</v>
      </c>
      <c r="P70" s="101">
        <v>70</v>
      </c>
      <c r="Q70" s="102">
        <v>1</v>
      </c>
      <c r="R70" s="102">
        <v>0</v>
      </c>
      <c r="S70" s="102">
        <v>1</v>
      </c>
      <c r="T70" s="103">
        <v>25</v>
      </c>
    </row>
    <row r="71" spans="1:20" ht="10.5" customHeight="1">
      <c r="A71" s="101">
        <v>77</v>
      </c>
      <c r="B71" s="102">
        <v>9</v>
      </c>
      <c r="C71" s="102">
        <v>12</v>
      </c>
      <c r="D71" s="102">
        <v>21</v>
      </c>
      <c r="E71" s="103">
        <v>180</v>
      </c>
      <c r="F71" s="101">
        <v>66</v>
      </c>
      <c r="G71" s="102">
        <v>43</v>
      </c>
      <c r="H71" s="102">
        <v>98</v>
      </c>
      <c r="I71" s="102">
        <v>142</v>
      </c>
      <c r="J71" s="103">
        <v>668</v>
      </c>
      <c r="K71" s="101">
        <v>66</v>
      </c>
      <c r="L71" s="102">
        <v>3</v>
      </c>
      <c r="M71" s="102">
        <v>2</v>
      </c>
      <c r="N71" s="102">
        <v>5</v>
      </c>
      <c r="O71" s="103">
        <v>55</v>
      </c>
      <c r="P71" s="101">
        <v>69</v>
      </c>
      <c r="Q71" s="102">
        <v>1</v>
      </c>
      <c r="R71" s="102">
        <v>1</v>
      </c>
      <c r="S71" s="102">
        <v>2</v>
      </c>
      <c r="T71" s="103">
        <v>27</v>
      </c>
    </row>
    <row r="72" spans="1:20" ht="10.5" customHeight="1">
      <c r="A72" s="101">
        <v>75</v>
      </c>
      <c r="B72" s="102">
        <v>9</v>
      </c>
      <c r="C72" s="102">
        <v>21</v>
      </c>
      <c r="D72" s="102">
        <v>30</v>
      </c>
      <c r="E72" s="103">
        <v>210</v>
      </c>
      <c r="F72" s="101">
        <v>65</v>
      </c>
      <c r="G72" s="102">
        <v>25</v>
      </c>
      <c r="H72" s="102">
        <v>73</v>
      </c>
      <c r="I72" s="102">
        <v>98</v>
      </c>
      <c r="J72" s="103">
        <v>766</v>
      </c>
      <c r="K72" s="101">
        <v>64</v>
      </c>
      <c r="L72" s="102">
        <v>6</v>
      </c>
      <c r="M72" s="102">
        <v>3</v>
      </c>
      <c r="N72" s="102">
        <v>9</v>
      </c>
      <c r="O72" s="103">
        <v>64</v>
      </c>
      <c r="P72" s="101">
        <v>68</v>
      </c>
      <c r="Q72" s="102">
        <v>2</v>
      </c>
      <c r="R72" s="102">
        <v>1</v>
      </c>
      <c r="S72" s="102">
        <v>3</v>
      </c>
      <c r="T72" s="103">
        <v>30</v>
      </c>
    </row>
    <row r="73" spans="1:20" ht="10.5" customHeight="1">
      <c r="A73" s="101">
        <v>74</v>
      </c>
      <c r="B73" s="102">
        <v>10</v>
      </c>
      <c r="C73" s="102">
        <v>25</v>
      </c>
      <c r="D73" s="102">
        <v>35</v>
      </c>
      <c r="E73" s="103">
        <v>245</v>
      </c>
      <c r="F73" s="101">
        <v>64</v>
      </c>
      <c r="G73" s="102">
        <v>44</v>
      </c>
      <c r="H73" s="102">
        <v>120</v>
      </c>
      <c r="I73" s="102">
        <v>164</v>
      </c>
      <c r="J73" s="103">
        <v>930</v>
      </c>
      <c r="K73" s="101">
        <v>63</v>
      </c>
      <c r="L73" s="102">
        <v>3</v>
      </c>
      <c r="M73" s="102">
        <v>3</v>
      </c>
      <c r="N73" s="102">
        <v>6</v>
      </c>
      <c r="O73" s="103">
        <v>70</v>
      </c>
      <c r="P73" s="101">
        <v>67</v>
      </c>
      <c r="Q73" s="102">
        <v>1</v>
      </c>
      <c r="R73" s="102">
        <v>2</v>
      </c>
      <c r="S73" s="102">
        <v>3</v>
      </c>
      <c r="T73" s="103">
        <v>33</v>
      </c>
    </row>
    <row r="74" spans="1:20" ht="10.5" customHeight="1">
      <c r="A74" s="101">
        <v>73</v>
      </c>
      <c r="B74" s="102">
        <v>21</v>
      </c>
      <c r="C74" s="102">
        <v>31</v>
      </c>
      <c r="D74" s="102">
        <v>52</v>
      </c>
      <c r="E74" s="103">
        <v>297</v>
      </c>
      <c r="F74" s="101">
        <v>63</v>
      </c>
      <c r="G74" s="102">
        <v>24</v>
      </c>
      <c r="H74" s="102">
        <v>113</v>
      </c>
      <c r="I74" s="102">
        <v>137</v>
      </c>
      <c r="J74" s="103">
        <v>1067</v>
      </c>
      <c r="K74" s="101">
        <v>62</v>
      </c>
      <c r="L74" s="102">
        <v>3</v>
      </c>
      <c r="M74" s="102">
        <v>11</v>
      </c>
      <c r="N74" s="102">
        <v>14</v>
      </c>
      <c r="O74" s="103">
        <v>84</v>
      </c>
      <c r="P74" s="101">
        <v>65</v>
      </c>
      <c r="Q74" s="102">
        <v>2</v>
      </c>
      <c r="R74" s="102">
        <v>1</v>
      </c>
      <c r="S74" s="102">
        <v>3</v>
      </c>
      <c r="T74" s="103">
        <v>36</v>
      </c>
    </row>
    <row r="75" spans="1:20" ht="10.5" customHeight="1">
      <c r="A75" s="101">
        <v>71</v>
      </c>
      <c r="B75" s="102">
        <v>21</v>
      </c>
      <c r="C75" s="102">
        <v>29</v>
      </c>
      <c r="D75" s="102">
        <v>50</v>
      </c>
      <c r="E75" s="103">
        <v>347</v>
      </c>
      <c r="F75" s="101">
        <v>62</v>
      </c>
      <c r="G75" s="102">
        <v>40</v>
      </c>
      <c r="H75" s="102">
        <v>113</v>
      </c>
      <c r="I75" s="102">
        <v>153</v>
      </c>
      <c r="J75" s="103">
        <v>1220</v>
      </c>
      <c r="K75" s="101">
        <v>61</v>
      </c>
      <c r="L75" s="102">
        <v>4</v>
      </c>
      <c r="M75" s="102">
        <v>7</v>
      </c>
      <c r="N75" s="102">
        <v>11</v>
      </c>
      <c r="O75" s="103">
        <v>95</v>
      </c>
      <c r="P75" s="101">
        <v>64</v>
      </c>
      <c r="Q75" s="102">
        <v>0</v>
      </c>
      <c r="R75" s="102">
        <v>3</v>
      </c>
      <c r="S75" s="102">
        <v>3</v>
      </c>
      <c r="T75" s="103">
        <v>39</v>
      </c>
    </row>
    <row r="76" spans="1:20" ht="10.5" customHeight="1">
      <c r="A76" s="101">
        <v>70</v>
      </c>
      <c r="B76" s="102">
        <v>23</v>
      </c>
      <c r="C76" s="102">
        <v>36</v>
      </c>
      <c r="D76" s="102">
        <v>59</v>
      </c>
      <c r="E76" s="103">
        <v>406</v>
      </c>
      <c r="F76" s="101">
        <v>61</v>
      </c>
      <c r="G76" s="102">
        <v>55</v>
      </c>
      <c r="H76" s="102">
        <v>129</v>
      </c>
      <c r="I76" s="102">
        <v>184</v>
      </c>
      <c r="J76" s="103">
        <v>1404</v>
      </c>
      <c r="K76" s="101">
        <v>60</v>
      </c>
      <c r="L76" s="102">
        <v>4</v>
      </c>
      <c r="M76" s="102">
        <v>3</v>
      </c>
      <c r="N76" s="102">
        <v>7</v>
      </c>
      <c r="O76" s="103">
        <v>102</v>
      </c>
      <c r="P76" s="101">
        <v>63</v>
      </c>
      <c r="Q76" s="102">
        <v>4</v>
      </c>
      <c r="R76" s="102">
        <v>2</v>
      </c>
      <c r="S76" s="102">
        <v>6</v>
      </c>
      <c r="T76" s="103">
        <v>45</v>
      </c>
    </row>
    <row r="77" spans="1:20" ht="10.5" customHeight="1">
      <c r="A77" s="101">
        <v>69</v>
      </c>
      <c r="B77" s="102">
        <v>28</v>
      </c>
      <c r="C77" s="102">
        <v>45</v>
      </c>
      <c r="D77" s="102">
        <v>73</v>
      </c>
      <c r="E77" s="103">
        <v>479</v>
      </c>
      <c r="F77" s="101">
        <v>60</v>
      </c>
      <c r="G77" s="102">
        <v>29</v>
      </c>
      <c r="H77" s="102">
        <v>128</v>
      </c>
      <c r="I77" s="102">
        <v>157</v>
      </c>
      <c r="J77" s="103">
        <v>1561</v>
      </c>
      <c r="K77" s="101">
        <v>58</v>
      </c>
      <c r="L77" s="102">
        <v>5</v>
      </c>
      <c r="M77" s="102">
        <v>4</v>
      </c>
      <c r="N77" s="102">
        <v>9</v>
      </c>
      <c r="O77" s="103">
        <v>111</v>
      </c>
      <c r="P77" s="101">
        <v>62</v>
      </c>
      <c r="Q77" s="102">
        <v>2</v>
      </c>
      <c r="R77" s="102">
        <v>0</v>
      </c>
      <c r="S77" s="102">
        <v>2</v>
      </c>
      <c r="T77" s="103">
        <v>47</v>
      </c>
    </row>
    <row r="78" spans="1:20" ht="10.5" customHeight="1">
      <c r="A78" s="101">
        <v>67</v>
      </c>
      <c r="B78" s="102">
        <v>20</v>
      </c>
      <c r="C78" s="102">
        <v>53</v>
      </c>
      <c r="D78" s="102">
        <v>73</v>
      </c>
      <c r="E78" s="103">
        <v>552</v>
      </c>
      <c r="F78" s="101">
        <v>59</v>
      </c>
      <c r="G78" s="102">
        <v>42</v>
      </c>
      <c r="H78" s="102">
        <v>177</v>
      </c>
      <c r="I78" s="102">
        <v>219</v>
      </c>
      <c r="J78" s="103">
        <v>1780</v>
      </c>
      <c r="K78" s="101">
        <v>57</v>
      </c>
      <c r="L78" s="102">
        <v>4</v>
      </c>
      <c r="M78" s="102">
        <v>3</v>
      </c>
      <c r="N78" s="102">
        <v>7</v>
      </c>
      <c r="O78" s="103">
        <v>118</v>
      </c>
      <c r="P78" s="101">
        <v>61</v>
      </c>
      <c r="Q78" s="102">
        <v>2</v>
      </c>
      <c r="R78" s="102">
        <v>1</v>
      </c>
      <c r="S78" s="102">
        <v>3</v>
      </c>
      <c r="T78" s="103">
        <v>50</v>
      </c>
    </row>
    <row r="79" spans="1:20" ht="10.5" customHeight="1">
      <c r="A79" s="101">
        <v>66</v>
      </c>
      <c r="B79" s="102">
        <v>30</v>
      </c>
      <c r="C79" s="102">
        <v>68</v>
      </c>
      <c r="D79" s="102">
        <v>98</v>
      </c>
      <c r="E79" s="103">
        <v>650</v>
      </c>
      <c r="F79" s="101">
        <v>58</v>
      </c>
      <c r="G79" s="102">
        <v>54</v>
      </c>
      <c r="H79" s="102">
        <v>153</v>
      </c>
      <c r="I79" s="102">
        <v>207</v>
      </c>
      <c r="J79" s="103">
        <v>1987</v>
      </c>
      <c r="K79" s="101">
        <v>56</v>
      </c>
      <c r="L79" s="102">
        <v>3</v>
      </c>
      <c r="M79" s="102">
        <v>4</v>
      </c>
      <c r="N79" s="102">
        <v>7</v>
      </c>
      <c r="O79" s="103">
        <v>125</v>
      </c>
      <c r="P79" s="101">
        <v>59</v>
      </c>
      <c r="Q79" s="102">
        <v>4</v>
      </c>
      <c r="R79" s="102">
        <v>1</v>
      </c>
      <c r="S79" s="102">
        <v>5</v>
      </c>
      <c r="T79" s="103">
        <v>55</v>
      </c>
    </row>
    <row r="80" spans="1:20" ht="10.5" customHeight="1">
      <c r="A80" s="101">
        <v>65</v>
      </c>
      <c r="B80" s="102">
        <v>19</v>
      </c>
      <c r="C80" s="102">
        <v>63</v>
      </c>
      <c r="D80" s="102">
        <v>82</v>
      </c>
      <c r="E80" s="103">
        <v>732</v>
      </c>
      <c r="F80" s="101">
        <v>57</v>
      </c>
      <c r="G80" s="102">
        <v>37</v>
      </c>
      <c r="H80" s="102">
        <v>172</v>
      </c>
      <c r="I80" s="102">
        <v>209</v>
      </c>
      <c r="J80" s="103">
        <v>2196</v>
      </c>
      <c r="K80" s="101">
        <v>55</v>
      </c>
      <c r="L80" s="102">
        <v>7</v>
      </c>
      <c r="M80" s="102">
        <v>4</v>
      </c>
      <c r="N80" s="102">
        <v>11</v>
      </c>
      <c r="O80" s="103">
        <v>136</v>
      </c>
      <c r="P80" s="101">
        <v>58</v>
      </c>
      <c r="Q80" s="102">
        <v>1</v>
      </c>
      <c r="R80" s="102">
        <v>2</v>
      </c>
      <c r="S80" s="102">
        <v>3</v>
      </c>
      <c r="T80" s="103">
        <v>58</v>
      </c>
    </row>
    <row r="81" spans="1:20" ht="10.5" customHeight="1">
      <c r="A81" s="101">
        <v>63</v>
      </c>
      <c r="B81" s="102">
        <v>35</v>
      </c>
      <c r="C81" s="102">
        <v>72</v>
      </c>
      <c r="D81" s="102">
        <v>107</v>
      </c>
      <c r="E81" s="103">
        <v>839</v>
      </c>
      <c r="F81" s="101">
        <v>56</v>
      </c>
      <c r="G81" s="102">
        <v>49</v>
      </c>
      <c r="H81" s="102">
        <v>171</v>
      </c>
      <c r="I81" s="102">
        <v>220</v>
      </c>
      <c r="J81" s="103">
        <v>2416</v>
      </c>
      <c r="K81" s="101">
        <v>54</v>
      </c>
      <c r="L81" s="102">
        <v>12</v>
      </c>
      <c r="M81" s="102">
        <v>5</v>
      </c>
      <c r="N81" s="102">
        <v>17</v>
      </c>
      <c r="O81" s="103">
        <v>153</v>
      </c>
      <c r="P81" s="101">
        <v>57</v>
      </c>
      <c r="Q81" s="102">
        <v>4</v>
      </c>
      <c r="R81" s="102">
        <v>4</v>
      </c>
      <c r="S81" s="102">
        <v>8</v>
      </c>
      <c r="T81" s="103">
        <v>66</v>
      </c>
    </row>
    <row r="82" spans="1:20" ht="10.5" customHeight="1">
      <c r="A82" s="101">
        <v>62</v>
      </c>
      <c r="B82" s="102">
        <v>37</v>
      </c>
      <c r="C82" s="102">
        <v>87</v>
      </c>
      <c r="D82" s="102">
        <v>124</v>
      </c>
      <c r="E82" s="103">
        <v>963</v>
      </c>
      <c r="F82" s="101">
        <v>55</v>
      </c>
      <c r="G82" s="102">
        <v>36</v>
      </c>
      <c r="H82" s="102">
        <v>153</v>
      </c>
      <c r="I82" s="102">
        <v>189</v>
      </c>
      <c r="J82" s="103">
        <v>2605</v>
      </c>
      <c r="K82" s="101">
        <v>52</v>
      </c>
      <c r="L82" s="102">
        <v>7</v>
      </c>
      <c r="M82" s="102">
        <v>8</v>
      </c>
      <c r="N82" s="102">
        <v>15</v>
      </c>
      <c r="O82" s="103">
        <v>168</v>
      </c>
      <c r="P82" s="101">
        <v>56</v>
      </c>
      <c r="Q82" s="102">
        <v>1</v>
      </c>
      <c r="R82" s="102">
        <v>1</v>
      </c>
      <c r="S82" s="102">
        <v>2</v>
      </c>
      <c r="T82" s="103">
        <v>68</v>
      </c>
    </row>
    <row r="83" spans="1:20" ht="10.5" customHeight="1">
      <c r="A83" s="101">
        <v>61</v>
      </c>
      <c r="B83" s="102">
        <v>36</v>
      </c>
      <c r="C83" s="102">
        <v>117</v>
      </c>
      <c r="D83" s="102">
        <v>153</v>
      </c>
      <c r="E83" s="103">
        <v>1116</v>
      </c>
      <c r="F83" s="101">
        <v>54</v>
      </c>
      <c r="G83" s="102">
        <v>78</v>
      </c>
      <c r="H83" s="102">
        <v>332</v>
      </c>
      <c r="I83" s="102">
        <v>410</v>
      </c>
      <c r="J83" s="103">
        <v>3015</v>
      </c>
      <c r="K83" s="101">
        <v>51</v>
      </c>
      <c r="L83" s="102">
        <v>19</v>
      </c>
      <c r="M83" s="102">
        <v>12</v>
      </c>
      <c r="N83" s="102">
        <v>31</v>
      </c>
      <c r="O83" s="103">
        <v>199</v>
      </c>
      <c r="P83" s="101">
        <v>55</v>
      </c>
      <c r="Q83" s="102">
        <v>5</v>
      </c>
      <c r="R83" s="102">
        <v>1</v>
      </c>
      <c r="S83" s="102">
        <v>6</v>
      </c>
      <c r="T83" s="103">
        <v>74</v>
      </c>
    </row>
    <row r="84" spans="1:20" ht="10.5" customHeight="1">
      <c r="A84" s="101">
        <v>59</v>
      </c>
      <c r="B84" s="102">
        <v>52</v>
      </c>
      <c r="C84" s="102">
        <v>139</v>
      </c>
      <c r="D84" s="102">
        <v>191</v>
      </c>
      <c r="E84" s="103">
        <v>1307</v>
      </c>
      <c r="F84" s="101">
        <v>53</v>
      </c>
      <c r="G84" s="102">
        <v>30</v>
      </c>
      <c r="H84" s="102">
        <v>152</v>
      </c>
      <c r="I84" s="102">
        <v>182</v>
      </c>
      <c r="J84" s="103">
        <v>3197</v>
      </c>
      <c r="K84" s="101">
        <v>50</v>
      </c>
      <c r="L84" s="102">
        <v>8</v>
      </c>
      <c r="M84" s="102">
        <v>6</v>
      </c>
      <c r="N84" s="102">
        <v>14</v>
      </c>
      <c r="O84" s="103">
        <v>213</v>
      </c>
      <c r="P84" s="101">
        <v>54</v>
      </c>
      <c r="Q84" s="102">
        <v>6</v>
      </c>
      <c r="R84" s="102">
        <v>4</v>
      </c>
      <c r="S84" s="102">
        <v>11</v>
      </c>
      <c r="T84" s="103">
        <v>85</v>
      </c>
    </row>
    <row r="85" spans="1:20" ht="10.5" customHeight="1">
      <c r="A85" s="101">
        <v>58</v>
      </c>
      <c r="B85" s="102">
        <v>48</v>
      </c>
      <c r="C85" s="102">
        <v>151</v>
      </c>
      <c r="D85" s="102">
        <v>199</v>
      </c>
      <c r="E85" s="103">
        <v>1506</v>
      </c>
      <c r="F85" s="101">
        <v>52</v>
      </c>
      <c r="G85" s="102">
        <v>37</v>
      </c>
      <c r="H85" s="102">
        <v>162</v>
      </c>
      <c r="I85" s="102">
        <v>199</v>
      </c>
      <c r="J85" s="103">
        <v>3396</v>
      </c>
      <c r="K85" s="101">
        <v>49</v>
      </c>
      <c r="L85" s="102">
        <v>59</v>
      </c>
      <c r="M85" s="102">
        <v>30</v>
      </c>
      <c r="N85" s="102">
        <v>89</v>
      </c>
      <c r="O85" s="103">
        <v>302</v>
      </c>
      <c r="P85" s="101">
        <v>52</v>
      </c>
      <c r="Q85" s="102">
        <v>6</v>
      </c>
      <c r="R85" s="102">
        <v>4</v>
      </c>
      <c r="S85" s="102">
        <v>10</v>
      </c>
      <c r="T85" s="103">
        <v>95</v>
      </c>
    </row>
    <row r="86" spans="1:20" ht="10.5" customHeight="1">
      <c r="A86" s="101">
        <v>57</v>
      </c>
      <c r="B86" s="102">
        <v>62</v>
      </c>
      <c r="C86" s="102">
        <v>201</v>
      </c>
      <c r="D86" s="102">
        <v>263</v>
      </c>
      <c r="E86" s="103">
        <v>1769</v>
      </c>
      <c r="F86" s="101">
        <v>51</v>
      </c>
      <c r="G86" s="102">
        <v>56</v>
      </c>
      <c r="H86" s="102">
        <v>164</v>
      </c>
      <c r="I86" s="102">
        <v>220</v>
      </c>
      <c r="J86" s="103">
        <v>3616</v>
      </c>
      <c r="K86" s="101">
        <v>48</v>
      </c>
      <c r="L86" s="102">
        <v>14</v>
      </c>
      <c r="M86" s="102">
        <v>6</v>
      </c>
      <c r="N86" s="102">
        <v>20</v>
      </c>
      <c r="O86" s="103">
        <v>322</v>
      </c>
      <c r="P86" s="101">
        <v>51</v>
      </c>
      <c r="Q86" s="102">
        <v>8</v>
      </c>
      <c r="R86" s="102">
        <v>5</v>
      </c>
      <c r="S86" s="102">
        <v>13</v>
      </c>
      <c r="T86" s="103">
        <v>108</v>
      </c>
    </row>
    <row r="87" spans="1:20" ht="10.5" customHeight="1">
      <c r="A87" s="101">
        <v>55</v>
      </c>
      <c r="B87" s="102">
        <v>74</v>
      </c>
      <c r="C87" s="102">
        <v>199</v>
      </c>
      <c r="D87" s="102">
        <v>273</v>
      </c>
      <c r="E87" s="103">
        <v>2042</v>
      </c>
      <c r="F87" s="101">
        <v>50</v>
      </c>
      <c r="G87" s="102">
        <v>43</v>
      </c>
      <c r="H87" s="102">
        <v>164</v>
      </c>
      <c r="I87" s="102">
        <v>207</v>
      </c>
      <c r="J87" s="103">
        <v>3823</v>
      </c>
      <c r="K87" s="101">
        <v>46</v>
      </c>
      <c r="L87" s="102">
        <v>11</v>
      </c>
      <c r="M87" s="102">
        <v>9</v>
      </c>
      <c r="N87" s="102">
        <v>20</v>
      </c>
      <c r="O87" s="103">
        <v>342</v>
      </c>
      <c r="P87" s="101">
        <v>50</v>
      </c>
      <c r="Q87" s="102">
        <v>20</v>
      </c>
      <c r="R87" s="102">
        <v>12</v>
      </c>
      <c r="S87" s="102">
        <v>32</v>
      </c>
      <c r="T87" s="103">
        <v>140</v>
      </c>
    </row>
    <row r="88" spans="1:20" ht="10.5" customHeight="1">
      <c r="A88" s="147">
        <v>54</v>
      </c>
      <c r="B88" s="61">
        <v>75</v>
      </c>
      <c r="C88" s="61">
        <v>195</v>
      </c>
      <c r="D88" s="61">
        <v>270</v>
      </c>
      <c r="E88" s="63">
        <v>2312</v>
      </c>
      <c r="F88" s="60">
        <v>49</v>
      </c>
      <c r="G88" s="61">
        <v>63</v>
      </c>
      <c r="H88" s="61">
        <v>154</v>
      </c>
      <c r="I88" s="61">
        <v>217</v>
      </c>
      <c r="J88" s="63">
        <v>4040</v>
      </c>
      <c r="K88" s="60">
        <v>45</v>
      </c>
      <c r="L88" s="61">
        <v>12</v>
      </c>
      <c r="M88" s="61">
        <v>11</v>
      </c>
      <c r="N88" s="61">
        <v>23</v>
      </c>
      <c r="O88" s="63">
        <v>365</v>
      </c>
      <c r="P88" s="60">
        <v>49</v>
      </c>
      <c r="Q88" s="61">
        <v>16</v>
      </c>
      <c r="R88" s="61">
        <v>4</v>
      </c>
      <c r="S88" s="61">
        <v>20</v>
      </c>
      <c r="T88" s="63">
        <v>160</v>
      </c>
    </row>
    <row r="89" spans="1:20" ht="10.5" customHeight="1">
      <c r="A89" s="147">
        <v>53</v>
      </c>
      <c r="B89" s="61">
        <v>143</v>
      </c>
      <c r="C89" s="61">
        <v>328</v>
      </c>
      <c r="D89" s="61">
        <v>472</v>
      </c>
      <c r="E89" s="63">
        <v>2784</v>
      </c>
      <c r="F89" s="60">
        <v>48</v>
      </c>
      <c r="G89" s="61">
        <v>45</v>
      </c>
      <c r="H89" s="61">
        <v>162</v>
      </c>
      <c r="I89" s="61">
        <v>207</v>
      </c>
      <c r="J89" s="63">
        <v>4247</v>
      </c>
      <c r="K89" s="60">
        <v>44</v>
      </c>
      <c r="L89" s="61">
        <v>12</v>
      </c>
      <c r="M89" s="61">
        <v>14</v>
      </c>
      <c r="N89" s="61">
        <v>26</v>
      </c>
      <c r="O89" s="63">
        <v>391</v>
      </c>
      <c r="P89" s="60">
        <v>48</v>
      </c>
      <c r="Q89" s="61">
        <v>37</v>
      </c>
      <c r="R89" s="61">
        <v>13</v>
      </c>
      <c r="S89" s="61">
        <v>51</v>
      </c>
      <c r="T89" s="63">
        <v>211</v>
      </c>
    </row>
    <row r="90" spans="1:20" ht="10.5" customHeight="1">
      <c r="A90" s="147">
        <v>51</v>
      </c>
      <c r="B90" s="61">
        <v>110</v>
      </c>
      <c r="C90" s="61">
        <v>225</v>
      </c>
      <c r="D90" s="61">
        <v>335</v>
      </c>
      <c r="E90" s="63">
        <v>3119</v>
      </c>
      <c r="F90" s="60">
        <v>47</v>
      </c>
      <c r="G90" s="61">
        <v>80</v>
      </c>
      <c r="H90" s="61">
        <v>164</v>
      </c>
      <c r="I90" s="61">
        <v>244</v>
      </c>
      <c r="J90" s="63">
        <v>4491</v>
      </c>
      <c r="K90" s="60">
        <v>43</v>
      </c>
      <c r="L90" s="61">
        <v>5</v>
      </c>
      <c r="M90" s="61">
        <v>8</v>
      </c>
      <c r="N90" s="61">
        <v>13</v>
      </c>
      <c r="O90" s="63">
        <v>404</v>
      </c>
      <c r="P90" s="60">
        <v>46</v>
      </c>
      <c r="Q90" s="61">
        <v>10</v>
      </c>
      <c r="R90" s="61">
        <v>7</v>
      </c>
      <c r="S90" s="61">
        <v>17</v>
      </c>
      <c r="T90" s="63">
        <v>228</v>
      </c>
    </row>
    <row r="91" spans="1:20" ht="10.5" customHeight="1">
      <c r="A91" s="147">
        <v>50</v>
      </c>
      <c r="B91" s="61">
        <v>110</v>
      </c>
      <c r="C91" s="61">
        <v>261</v>
      </c>
      <c r="D91" s="61">
        <v>372</v>
      </c>
      <c r="E91" s="63">
        <v>3491</v>
      </c>
      <c r="F91" s="60">
        <v>46</v>
      </c>
      <c r="G91" s="61">
        <v>80</v>
      </c>
      <c r="H91" s="61">
        <v>164</v>
      </c>
      <c r="I91" s="61">
        <v>245</v>
      </c>
      <c r="J91" s="63">
        <v>4736</v>
      </c>
      <c r="K91" s="60">
        <v>42</v>
      </c>
      <c r="L91" s="61">
        <v>14</v>
      </c>
      <c r="M91" s="61">
        <v>12</v>
      </c>
      <c r="N91" s="61">
        <v>27</v>
      </c>
      <c r="O91" s="63">
        <v>431</v>
      </c>
      <c r="P91" s="60">
        <v>45</v>
      </c>
      <c r="Q91" s="61">
        <v>12</v>
      </c>
      <c r="R91" s="61">
        <v>5</v>
      </c>
      <c r="S91" s="61">
        <v>17</v>
      </c>
      <c r="T91" s="63">
        <v>245</v>
      </c>
    </row>
    <row r="92" spans="1:20" ht="10.5" customHeight="1">
      <c r="A92" s="147">
        <v>49</v>
      </c>
      <c r="B92" s="61">
        <v>133</v>
      </c>
      <c r="C92" s="61">
        <v>332</v>
      </c>
      <c r="D92" s="61">
        <v>465</v>
      </c>
      <c r="E92" s="63">
        <v>3956</v>
      </c>
      <c r="F92" s="60">
        <v>45</v>
      </c>
      <c r="G92" s="61">
        <v>86</v>
      </c>
      <c r="H92" s="61">
        <v>174</v>
      </c>
      <c r="I92" s="61">
        <v>260</v>
      </c>
      <c r="J92" s="63">
        <v>4996</v>
      </c>
      <c r="K92" s="60">
        <v>40</v>
      </c>
      <c r="L92" s="61">
        <v>33</v>
      </c>
      <c r="M92" s="61">
        <v>21</v>
      </c>
      <c r="N92" s="61">
        <v>54</v>
      </c>
      <c r="O92" s="63">
        <v>485</v>
      </c>
      <c r="P92" s="60">
        <v>44</v>
      </c>
      <c r="Q92" s="61">
        <v>11</v>
      </c>
      <c r="R92" s="61">
        <v>6</v>
      </c>
      <c r="S92" s="61">
        <v>17</v>
      </c>
      <c r="T92" s="63">
        <v>262</v>
      </c>
    </row>
    <row r="93" spans="1:20" ht="10.5" customHeight="1">
      <c r="A93" s="147">
        <v>47</v>
      </c>
      <c r="B93" s="61">
        <v>133</v>
      </c>
      <c r="C93" s="61">
        <v>287</v>
      </c>
      <c r="D93" s="61">
        <v>420</v>
      </c>
      <c r="E93" s="63">
        <v>4376</v>
      </c>
      <c r="F93" s="60">
        <v>44</v>
      </c>
      <c r="G93" s="61">
        <v>92</v>
      </c>
      <c r="H93" s="61">
        <v>186</v>
      </c>
      <c r="I93" s="61">
        <v>279</v>
      </c>
      <c r="J93" s="63">
        <v>5275</v>
      </c>
      <c r="K93" s="60">
        <v>39</v>
      </c>
      <c r="L93" s="61">
        <v>20</v>
      </c>
      <c r="M93" s="61">
        <v>14</v>
      </c>
      <c r="N93" s="61">
        <v>34</v>
      </c>
      <c r="O93" s="63">
        <v>519</v>
      </c>
      <c r="P93" s="60">
        <v>43</v>
      </c>
      <c r="Q93" s="61">
        <v>11</v>
      </c>
      <c r="R93" s="61">
        <v>4</v>
      </c>
      <c r="S93" s="61">
        <v>15</v>
      </c>
      <c r="T93" s="63">
        <v>277</v>
      </c>
    </row>
    <row r="94" spans="1:20" ht="10.5" customHeight="1">
      <c r="A94" s="147">
        <v>46</v>
      </c>
      <c r="B94" s="61">
        <v>99</v>
      </c>
      <c r="C94" s="61">
        <v>272</v>
      </c>
      <c r="D94" s="61">
        <v>372</v>
      </c>
      <c r="E94" s="63">
        <v>4748</v>
      </c>
      <c r="F94" s="60">
        <v>43</v>
      </c>
      <c r="G94" s="61">
        <v>361</v>
      </c>
      <c r="H94" s="61">
        <v>362</v>
      </c>
      <c r="I94" s="61">
        <v>728</v>
      </c>
      <c r="J94" s="63">
        <v>6003</v>
      </c>
      <c r="K94" s="60">
        <v>38</v>
      </c>
      <c r="L94" s="61">
        <v>10</v>
      </c>
      <c r="M94" s="61">
        <v>3</v>
      </c>
      <c r="N94" s="61">
        <v>13</v>
      </c>
      <c r="O94" s="63">
        <v>532</v>
      </c>
      <c r="P94" s="60">
        <v>42</v>
      </c>
      <c r="Q94" s="61">
        <v>10</v>
      </c>
      <c r="R94" s="61">
        <v>8</v>
      </c>
      <c r="S94" s="61">
        <v>18</v>
      </c>
      <c r="T94" s="63">
        <v>295</v>
      </c>
    </row>
    <row r="95" spans="1:20" ht="10.5" customHeight="1">
      <c r="A95" s="147">
        <v>45</v>
      </c>
      <c r="B95" s="61">
        <v>152</v>
      </c>
      <c r="C95" s="61">
        <v>296</v>
      </c>
      <c r="D95" s="61">
        <v>448</v>
      </c>
      <c r="E95" s="63">
        <v>5196</v>
      </c>
      <c r="F95" s="60">
        <v>42</v>
      </c>
      <c r="G95" s="61">
        <v>195</v>
      </c>
      <c r="H95" s="61">
        <v>252</v>
      </c>
      <c r="I95" s="61">
        <v>448</v>
      </c>
      <c r="J95" s="63">
        <v>6451</v>
      </c>
      <c r="K95" s="60">
        <v>37</v>
      </c>
      <c r="L95" s="61">
        <v>2</v>
      </c>
      <c r="M95" s="61">
        <v>1</v>
      </c>
      <c r="N95" s="61">
        <v>3</v>
      </c>
      <c r="O95" s="63">
        <v>535</v>
      </c>
      <c r="P95" s="60">
        <v>40</v>
      </c>
      <c r="Q95" s="61">
        <v>11</v>
      </c>
      <c r="R95" s="61">
        <v>8</v>
      </c>
      <c r="S95" s="61">
        <v>19</v>
      </c>
      <c r="T95" s="63">
        <v>314</v>
      </c>
    </row>
    <row r="96" spans="1:20" ht="10.5" customHeight="1">
      <c r="A96" s="147">
        <v>43</v>
      </c>
      <c r="B96" s="61">
        <v>377</v>
      </c>
      <c r="C96" s="61">
        <v>463</v>
      </c>
      <c r="D96" s="61">
        <v>845</v>
      </c>
      <c r="E96" s="63">
        <v>6041</v>
      </c>
      <c r="F96" s="60">
        <v>41</v>
      </c>
      <c r="G96" s="61">
        <v>127</v>
      </c>
      <c r="H96" s="61">
        <v>219</v>
      </c>
      <c r="I96" s="61">
        <v>347</v>
      </c>
      <c r="J96" s="63">
        <v>6798</v>
      </c>
      <c r="K96" s="60">
        <v>36</v>
      </c>
      <c r="L96" s="61">
        <v>7</v>
      </c>
      <c r="M96" s="61">
        <v>3</v>
      </c>
      <c r="N96" s="61">
        <v>10</v>
      </c>
      <c r="O96" s="63">
        <v>545</v>
      </c>
      <c r="P96" s="60">
        <v>39</v>
      </c>
      <c r="Q96" s="61">
        <v>9</v>
      </c>
      <c r="R96" s="61">
        <v>12</v>
      </c>
      <c r="S96" s="61">
        <v>21</v>
      </c>
      <c r="T96" s="63">
        <v>335</v>
      </c>
    </row>
    <row r="97" spans="1:20" ht="10.5" customHeight="1">
      <c r="A97" s="147">
        <v>42</v>
      </c>
      <c r="B97" s="61">
        <v>164</v>
      </c>
      <c r="C97" s="61">
        <v>285</v>
      </c>
      <c r="D97" s="61">
        <v>449</v>
      </c>
      <c r="E97" s="63">
        <v>6490</v>
      </c>
      <c r="F97" s="60">
        <v>40</v>
      </c>
      <c r="G97" s="61">
        <v>125</v>
      </c>
      <c r="H97" s="61">
        <v>160</v>
      </c>
      <c r="I97" s="61">
        <v>286</v>
      </c>
      <c r="J97" s="63">
        <v>7084</v>
      </c>
      <c r="K97" s="60">
        <v>34</v>
      </c>
      <c r="L97" s="61">
        <v>4</v>
      </c>
      <c r="M97" s="61">
        <v>1</v>
      </c>
      <c r="N97" s="61">
        <v>5</v>
      </c>
      <c r="O97" s="63">
        <v>550</v>
      </c>
      <c r="P97" s="60">
        <v>38</v>
      </c>
      <c r="Q97" s="61">
        <v>5</v>
      </c>
      <c r="R97" s="61">
        <v>4</v>
      </c>
      <c r="S97" s="61">
        <v>9</v>
      </c>
      <c r="T97" s="63">
        <v>344</v>
      </c>
    </row>
    <row r="98" spans="1:20" ht="10.5" customHeight="1">
      <c r="A98" s="147">
        <v>41</v>
      </c>
      <c r="B98" s="61">
        <v>110</v>
      </c>
      <c r="C98" s="61">
        <v>243</v>
      </c>
      <c r="D98" s="61">
        <v>355</v>
      </c>
      <c r="E98" s="63">
        <v>6845</v>
      </c>
      <c r="F98" s="60">
        <v>39</v>
      </c>
      <c r="G98" s="61">
        <v>121</v>
      </c>
      <c r="H98" s="61">
        <v>196</v>
      </c>
      <c r="I98" s="61">
        <v>319</v>
      </c>
      <c r="J98" s="63">
        <v>7403</v>
      </c>
      <c r="K98" s="60">
        <v>32</v>
      </c>
      <c r="L98" s="61">
        <v>1</v>
      </c>
      <c r="M98" s="61">
        <v>0</v>
      </c>
      <c r="N98" s="61">
        <v>1</v>
      </c>
      <c r="O98" s="63">
        <v>551</v>
      </c>
      <c r="P98" s="60">
        <v>37</v>
      </c>
      <c r="Q98" s="61">
        <v>4</v>
      </c>
      <c r="R98" s="61">
        <v>0</v>
      </c>
      <c r="S98" s="61">
        <v>4</v>
      </c>
      <c r="T98" s="63">
        <v>348</v>
      </c>
    </row>
    <row r="99" spans="1:20" ht="10.5" customHeight="1">
      <c r="A99" s="147">
        <v>39</v>
      </c>
      <c r="B99" s="61">
        <v>65</v>
      </c>
      <c r="C99" s="61">
        <v>140</v>
      </c>
      <c r="D99" s="61">
        <v>206</v>
      </c>
      <c r="E99" s="63">
        <v>7051</v>
      </c>
      <c r="F99" s="60">
        <v>38</v>
      </c>
      <c r="G99" s="61">
        <v>81</v>
      </c>
      <c r="H99" s="61">
        <v>136</v>
      </c>
      <c r="I99" s="61">
        <v>217</v>
      </c>
      <c r="J99" s="63">
        <v>7620</v>
      </c>
      <c r="K99" s="60"/>
      <c r="L99" s="61"/>
      <c r="M99" s="61"/>
      <c r="N99" s="61"/>
      <c r="O99" s="63"/>
      <c r="P99" s="60">
        <v>33</v>
      </c>
      <c r="Q99" s="61">
        <v>1</v>
      </c>
      <c r="R99" s="61">
        <v>2</v>
      </c>
      <c r="S99" s="61">
        <v>3</v>
      </c>
      <c r="T99" s="63">
        <v>351</v>
      </c>
    </row>
    <row r="100" spans="1:20" ht="10.5" customHeight="1">
      <c r="A100" s="147">
        <v>38</v>
      </c>
      <c r="B100" s="61">
        <v>82</v>
      </c>
      <c r="C100" s="61">
        <v>181</v>
      </c>
      <c r="D100" s="61">
        <v>263</v>
      </c>
      <c r="E100" s="63">
        <v>7314</v>
      </c>
      <c r="F100" s="60">
        <v>37</v>
      </c>
      <c r="G100" s="61">
        <v>51</v>
      </c>
      <c r="H100" s="61">
        <v>91</v>
      </c>
      <c r="I100" s="61">
        <v>142</v>
      </c>
      <c r="J100" s="63">
        <v>7762</v>
      </c>
      <c r="K100" s="60"/>
      <c r="L100" s="61"/>
      <c r="M100" s="61"/>
      <c r="N100" s="61"/>
      <c r="O100" s="63"/>
      <c r="P100" s="60"/>
      <c r="Q100" s="61"/>
      <c r="R100" s="61"/>
      <c r="S100" s="61"/>
      <c r="T100" s="63"/>
    </row>
    <row r="101" spans="1:20" ht="10.5" customHeight="1">
      <c r="A101" s="147">
        <v>37</v>
      </c>
      <c r="B101" s="61">
        <v>61</v>
      </c>
      <c r="C101" s="61">
        <v>132</v>
      </c>
      <c r="D101" s="61">
        <v>194</v>
      </c>
      <c r="E101" s="63">
        <v>7508</v>
      </c>
      <c r="F101" s="60">
        <v>36</v>
      </c>
      <c r="G101" s="61">
        <v>73</v>
      </c>
      <c r="H101" s="61">
        <v>108</v>
      </c>
      <c r="I101" s="61">
        <v>181</v>
      </c>
      <c r="J101" s="63">
        <v>7943</v>
      </c>
      <c r="K101" s="60"/>
      <c r="L101" s="61"/>
      <c r="M101" s="61"/>
      <c r="N101" s="61"/>
      <c r="O101" s="63"/>
      <c r="P101" s="60"/>
      <c r="Q101" s="61"/>
      <c r="R101" s="61"/>
      <c r="S101" s="61"/>
      <c r="T101" s="63"/>
    </row>
    <row r="102" spans="1:20" ht="10.5" customHeight="1">
      <c r="A102" s="147">
        <v>35</v>
      </c>
      <c r="B102" s="61">
        <v>31</v>
      </c>
      <c r="C102" s="61">
        <v>53</v>
      </c>
      <c r="D102" s="61">
        <v>85</v>
      </c>
      <c r="E102" s="63">
        <v>7593</v>
      </c>
      <c r="F102" s="60">
        <v>35</v>
      </c>
      <c r="G102" s="61">
        <v>28</v>
      </c>
      <c r="H102" s="61">
        <v>52</v>
      </c>
      <c r="I102" s="61">
        <v>80</v>
      </c>
      <c r="J102" s="63">
        <v>8023</v>
      </c>
      <c r="K102" s="60"/>
      <c r="L102" s="61"/>
      <c r="M102" s="61"/>
      <c r="N102" s="61"/>
      <c r="O102" s="63"/>
      <c r="P102" s="60"/>
      <c r="Q102" s="61"/>
      <c r="R102" s="61"/>
      <c r="S102" s="61"/>
      <c r="T102" s="63"/>
    </row>
    <row r="103" spans="1:20" ht="10.5" customHeight="1">
      <c r="A103" s="147">
        <v>34</v>
      </c>
      <c r="B103" s="61">
        <v>49</v>
      </c>
      <c r="C103" s="61">
        <v>70</v>
      </c>
      <c r="D103" s="61">
        <v>119</v>
      </c>
      <c r="E103" s="63">
        <v>7712</v>
      </c>
      <c r="F103" s="60">
        <v>34</v>
      </c>
      <c r="G103" s="61">
        <v>17</v>
      </c>
      <c r="H103" s="61">
        <v>35</v>
      </c>
      <c r="I103" s="61">
        <v>53</v>
      </c>
      <c r="J103" s="63">
        <v>8076</v>
      </c>
      <c r="K103" s="60"/>
      <c r="L103" s="61"/>
      <c r="M103" s="61"/>
      <c r="N103" s="61"/>
      <c r="O103" s="63"/>
      <c r="P103" s="60"/>
      <c r="Q103" s="61"/>
      <c r="R103" s="61"/>
      <c r="S103" s="61"/>
      <c r="T103" s="63"/>
    </row>
    <row r="104" spans="1:20" ht="10.5" customHeight="1">
      <c r="A104" s="147">
        <v>31</v>
      </c>
      <c r="B104" s="61">
        <v>8</v>
      </c>
      <c r="C104" s="61">
        <v>27</v>
      </c>
      <c r="D104" s="61">
        <v>35</v>
      </c>
      <c r="E104" s="63">
        <v>7747</v>
      </c>
      <c r="F104" s="60">
        <v>33</v>
      </c>
      <c r="G104" s="61">
        <v>37</v>
      </c>
      <c r="H104" s="61">
        <v>35</v>
      </c>
      <c r="I104" s="61">
        <v>73</v>
      </c>
      <c r="J104" s="63">
        <v>8149</v>
      </c>
      <c r="K104" s="60"/>
      <c r="L104" s="61"/>
      <c r="M104" s="61"/>
      <c r="N104" s="61"/>
      <c r="O104" s="63"/>
      <c r="P104" s="60"/>
      <c r="Q104" s="61"/>
      <c r="R104" s="61"/>
      <c r="S104" s="61"/>
      <c r="T104" s="63"/>
    </row>
    <row r="105" spans="1:20" ht="10.5" customHeight="1">
      <c r="A105" s="147"/>
      <c r="B105" s="61"/>
      <c r="C105" s="61"/>
      <c r="D105" s="61"/>
      <c r="E105" s="63"/>
      <c r="F105" s="60">
        <v>31</v>
      </c>
      <c r="G105" s="61">
        <v>13</v>
      </c>
      <c r="H105" s="61">
        <v>9</v>
      </c>
      <c r="I105" s="61">
        <v>22</v>
      </c>
      <c r="J105" s="63">
        <v>8171</v>
      </c>
      <c r="K105" s="60"/>
      <c r="L105" s="61"/>
      <c r="M105" s="61"/>
      <c r="N105" s="61"/>
      <c r="O105" s="63"/>
      <c r="P105" s="60"/>
      <c r="Q105" s="61"/>
      <c r="R105" s="61"/>
      <c r="S105" s="61"/>
      <c r="T105" s="63"/>
    </row>
    <row r="106" spans="1:20" ht="10.5" customHeight="1">
      <c r="A106" s="147"/>
      <c r="B106" s="61"/>
      <c r="C106" s="61"/>
      <c r="D106" s="61"/>
      <c r="E106" s="63"/>
      <c r="F106" s="60"/>
      <c r="G106" s="61"/>
      <c r="H106" s="61"/>
      <c r="I106" s="61"/>
      <c r="J106" s="63"/>
      <c r="K106" s="60"/>
      <c r="L106" s="61"/>
      <c r="M106" s="61"/>
      <c r="N106" s="61"/>
      <c r="O106" s="63"/>
      <c r="P106" s="60"/>
      <c r="Q106" s="61"/>
      <c r="R106" s="61"/>
      <c r="S106" s="61"/>
      <c r="T106" s="63"/>
    </row>
    <row r="107" spans="1:20" ht="10.5" customHeight="1">
      <c r="A107" s="147"/>
      <c r="B107" s="61"/>
      <c r="C107" s="61"/>
      <c r="D107" s="61"/>
      <c r="E107" s="63"/>
      <c r="F107" s="60"/>
      <c r="G107" s="61"/>
      <c r="H107" s="61"/>
      <c r="I107" s="61"/>
      <c r="J107" s="63"/>
      <c r="K107" s="60"/>
      <c r="L107" s="61"/>
      <c r="M107" s="61"/>
      <c r="N107" s="61"/>
      <c r="O107" s="63"/>
      <c r="P107" s="60"/>
      <c r="Q107" s="61"/>
      <c r="R107" s="61"/>
      <c r="S107" s="61"/>
      <c r="T107" s="63"/>
    </row>
    <row r="108" spans="1:20" ht="10.5" customHeight="1">
      <c r="A108" s="148" t="s">
        <v>4</v>
      </c>
      <c r="B108" s="149">
        <f>SUM(B58:B107)</f>
        <v>2503</v>
      </c>
      <c r="C108" s="149">
        <f>SUM(C58:C107)</f>
        <v>5231</v>
      </c>
      <c r="D108" s="149">
        <f>SUM(D58:D107)</f>
        <v>7747</v>
      </c>
      <c r="E108" s="150"/>
      <c r="F108" s="151" t="s">
        <v>30</v>
      </c>
      <c r="G108" s="149">
        <f>SUM(G58:G107)</f>
        <v>2563</v>
      </c>
      <c r="H108" s="149">
        <f>SUM(H58:H107)</f>
        <v>5593</v>
      </c>
      <c r="I108" s="149">
        <f>SUM(I58:I107)</f>
        <v>8171</v>
      </c>
      <c r="J108" s="150"/>
      <c r="K108" s="151" t="s">
        <v>30</v>
      </c>
      <c r="L108" s="149">
        <f>SUM(L58:L107)</f>
        <v>312</v>
      </c>
      <c r="M108" s="149">
        <f>SUM(M58:M107)</f>
        <v>238</v>
      </c>
      <c r="N108" s="149">
        <f>SUM(N58:N107)</f>
        <v>551</v>
      </c>
      <c r="O108" s="150"/>
      <c r="P108" s="151" t="s">
        <v>30</v>
      </c>
      <c r="Q108" s="149">
        <f>SUM(Q58:Q107)</f>
        <v>225</v>
      </c>
      <c r="R108" s="149">
        <f>SUM(R58:R107)</f>
        <v>124</v>
      </c>
      <c r="S108" s="149">
        <f>SUM(S58:S107)</f>
        <v>351</v>
      </c>
      <c r="T108" s="150"/>
    </row>
    <row r="112" spans="1:20" ht="10.5" customHeight="1">
      <c r="A112" s="228" t="s">
        <v>64</v>
      </c>
      <c r="B112" s="229"/>
      <c r="C112" s="229"/>
      <c r="D112" s="229"/>
      <c r="E112" s="230"/>
      <c r="F112" s="228" t="s">
        <v>65</v>
      </c>
      <c r="G112" s="229"/>
      <c r="H112" s="229"/>
      <c r="I112" s="229"/>
      <c r="J112" s="230"/>
    </row>
    <row r="113" spans="1:10" ht="10.5" customHeight="1">
      <c r="A113" s="123" t="s">
        <v>0</v>
      </c>
      <c r="B113" s="124" t="s">
        <v>1</v>
      </c>
      <c r="C113" s="124" t="s">
        <v>2</v>
      </c>
      <c r="D113" s="124" t="s">
        <v>4</v>
      </c>
      <c r="E113" s="125" t="s">
        <v>3</v>
      </c>
      <c r="F113" s="123" t="s">
        <v>0</v>
      </c>
      <c r="G113" s="124" t="s">
        <v>1</v>
      </c>
      <c r="H113" s="124" t="s">
        <v>2</v>
      </c>
      <c r="I113" s="124" t="s">
        <v>4</v>
      </c>
      <c r="J113" s="125" t="s">
        <v>3</v>
      </c>
    </row>
    <row r="114" spans="1:10" ht="10.5" customHeight="1">
      <c r="A114" s="101">
        <v>86</v>
      </c>
      <c r="B114" s="102">
        <v>0</v>
      </c>
      <c r="C114" s="102">
        <v>3</v>
      </c>
      <c r="D114" s="102">
        <v>3</v>
      </c>
      <c r="E114" s="103">
        <v>3</v>
      </c>
      <c r="F114" s="101">
        <v>72</v>
      </c>
      <c r="G114" s="102">
        <v>1</v>
      </c>
      <c r="H114" s="102">
        <v>3</v>
      </c>
      <c r="I114" s="102">
        <v>4</v>
      </c>
      <c r="J114" s="103">
        <v>4</v>
      </c>
    </row>
    <row r="115" spans="1:10" ht="10.5" customHeight="1">
      <c r="A115" s="101">
        <v>84</v>
      </c>
      <c r="B115" s="102">
        <v>0</v>
      </c>
      <c r="C115" s="102">
        <v>2</v>
      </c>
      <c r="D115" s="102">
        <v>2</v>
      </c>
      <c r="E115" s="103">
        <v>5</v>
      </c>
      <c r="F115" s="101">
        <v>70</v>
      </c>
      <c r="G115" s="102">
        <v>1</v>
      </c>
      <c r="H115" s="102">
        <v>4</v>
      </c>
      <c r="I115" s="102">
        <v>5</v>
      </c>
      <c r="J115" s="103">
        <v>9</v>
      </c>
    </row>
    <row r="116" spans="1:10" ht="10.5" customHeight="1">
      <c r="A116" s="101">
        <v>83</v>
      </c>
      <c r="B116" s="102">
        <v>0</v>
      </c>
      <c r="C116" s="102">
        <v>3</v>
      </c>
      <c r="D116" s="102">
        <v>3</v>
      </c>
      <c r="E116" s="103">
        <v>8</v>
      </c>
      <c r="F116" s="101">
        <v>69</v>
      </c>
      <c r="G116" s="102">
        <v>2</v>
      </c>
      <c r="H116" s="102">
        <v>21</v>
      </c>
      <c r="I116" s="102">
        <v>23</v>
      </c>
      <c r="J116" s="103">
        <v>32</v>
      </c>
    </row>
    <row r="117" spans="1:10" ht="10.5" customHeight="1">
      <c r="A117" s="101">
        <v>80</v>
      </c>
      <c r="B117" s="102">
        <v>3</v>
      </c>
      <c r="C117" s="102">
        <v>3</v>
      </c>
      <c r="D117" s="102">
        <v>6</v>
      </c>
      <c r="E117" s="103">
        <v>14</v>
      </c>
      <c r="F117" s="101">
        <v>68</v>
      </c>
      <c r="G117" s="102">
        <v>6</v>
      </c>
      <c r="H117" s="102">
        <v>20</v>
      </c>
      <c r="I117" s="102">
        <v>26</v>
      </c>
      <c r="J117" s="103">
        <v>58</v>
      </c>
    </row>
    <row r="118" spans="1:10" ht="10.5" customHeight="1">
      <c r="A118" s="101">
        <v>79</v>
      </c>
      <c r="B118" s="102">
        <v>1</v>
      </c>
      <c r="C118" s="102">
        <v>1</v>
      </c>
      <c r="D118" s="102">
        <v>2</v>
      </c>
      <c r="E118" s="103">
        <v>16</v>
      </c>
      <c r="F118" s="101">
        <v>67</v>
      </c>
      <c r="G118" s="102">
        <v>13</v>
      </c>
      <c r="H118" s="102">
        <v>58</v>
      </c>
      <c r="I118" s="102">
        <v>71</v>
      </c>
      <c r="J118" s="103">
        <v>129</v>
      </c>
    </row>
    <row r="119" spans="1:10" ht="10.5" customHeight="1">
      <c r="A119" s="101">
        <v>78</v>
      </c>
      <c r="B119" s="102">
        <v>1</v>
      </c>
      <c r="C119" s="102">
        <v>4</v>
      </c>
      <c r="D119" s="102">
        <v>5</v>
      </c>
      <c r="E119" s="103">
        <v>21</v>
      </c>
      <c r="F119" s="101">
        <v>66</v>
      </c>
      <c r="G119" s="102">
        <v>7</v>
      </c>
      <c r="H119" s="102">
        <v>47</v>
      </c>
      <c r="I119" s="102">
        <v>54</v>
      </c>
      <c r="J119" s="103">
        <v>183</v>
      </c>
    </row>
    <row r="120" spans="1:10" ht="10.5" customHeight="1">
      <c r="A120" s="101">
        <v>77</v>
      </c>
      <c r="B120" s="102">
        <v>1</v>
      </c>
      <c r="C120" s="102">
        <v>4</v>
      </c>
      <c r="D120" s="102">
        <v>5</v>
      </c>
      <c r="E120" s="103">
        <v>26</v>
      </c>
      <c r="F120" s="101">
        <v>65</v>
      </c>
      <c r="G120" s="102">
        <v>9</v>
      </c>
      <c r="H120" s="102">
        <v>57</v>
      </c>
      <c r="I120" s="102">
        <v>66</v>
      </c>
      <c r="J120" s="103">
        <v>249</v>
      </c>
    </row>
    <row r="121" spans="1:10" ht="10.5" customHeight="1">
      <c r="A121" s="101">
        <v>76</v>
      </c>
      <c r="B121" s="102">
        <v>0</v>
      </c>
      <c r="C121" s="102">
        <v>10</v>
      </c>
      <c r="D121" s="102">
        <v>10</v>
      </c>
      <c r="E121" s="103">
        <v>36</v>
      </c>
      <c r="F121" s="101">
        <v>64</v>
      </c>
      <c r="G121" s="102">
        <v>7</v>
      </c>
      <c r="H121" s="102">
        <v>16</v>
      </c>
      <c r="I121" s="102">
        <v>23</v>
      </c>
      <c r="J121" s="103">
        <v>272</v>
      </c>
    </row>
    <row r="122" spans="1:10" ht="10.5" customHeight="1">
      <c r="A122" s="101">
        <v>75</v>
      </c>
      <c r="B122" s="102">
        <v>2</v>
      </c>
      <c r="C122" s="102">
        <v>14</v>
      </c>
      <c r="D122" s="102">
        <v>16</v>
      </c>
      <c r="E122" s="103">
        <v>52</v>
      </c>
      <c r="F122" s="101">
        <v>63</v>
      </c>
      <c r="G122" s="102">
        <v>26</v>
      </c>
      <c r="H122" s="102">
        <v>141</v>
      </c>
      <c r="I122" s="102">
        <v>168</v>
      </c>
      <c r="J122" s="103">
        <v>440</v>
      </c>
    </row>
    <row r="123" spans="1:10" ht="10.5" customHeight="1">
      <c r="A123" s="101">
        <v>74</v>
      </c>
      <c r="B123" s="102">
        <v>3</v>
      </c>
      <c r="C123" s="102">
        <v>10</v>
      </c>
      <c r="D123" s="102">
        <v>13</v>
      </c>
      <c r="E123" s="103">
        <v>65</v>
      </c>
      <c r="F123" s="101">
        <v>62</v>
      </c>
      <c r="G123" s="102">
        <v>8</v>
      </c>
      <c r="H123" s="102">
        <v>44</v>
      </c>
      <c r="I123" s="102">
        <v>52</v>
      </c>
      <c r="J123" s="103">
        <v>492</v>
      </c>
    </row>
    <row r="124" spans="1:10" ht="10.5" customHeight="1">
      <c r="A124" s="101">
        <v>73</v>
      </c>
      <c r="B124" s="102">
        <v>1</v>
      </c>
      <c r="C124" s="102">
        <v>14</v>
      </c>
      <c r="D124" s="102">
        <v>15</v>
      </c>
      <c r="E124" s="103">
        <v>80</v>
      </c>
      <c r="F124" s="101">
        <v>61</v>
      </c>
      <c r="G124" s="102">
        <v>13</v>
      </c>
      <c r="H124" s="102">
        <v>68</v>
      </c>
      <c r="I124" s="102">
        <v>81</v>
      </c>
      <c r="J124" s="103">
        <v>573</v>
      </c>
    </row>
    <row r="125" spans="1:10" ht="10.5" customHeight="1">
      <c r="A125" s="101">
        <v>72</v>
      </c>
      <c r="B125" s="102">
        <v>2</v>
      </c>
      <c r="C125" s="102">
        <v>12</v>
      </c>
      <c r="D125" s="102">
        <v>14</v>
      </c>
      <c r="E125" s="103">
        <v>94</v>
      </c>
      <c r="F125" s="101">
        <v>60</v>
      </c>
      <c r="G125" s="102">
        <v>15</v>
      </c>
      <c r="H125" s="102">
        <v>83</v>
      </c>
      <c r="I125" s="102">
        <v>98</v>
      </c>
      <c r="J125" s="103">
        <v>671</v>
      </c>
    </row>
    <row r="126" spans="1:10" ht="10.5" customHeight="1">
      <c r="A126" s="101">
        <v>71</v>
      </c>
      <c r="B126" s="102">
        <v>2</v>
      </c>
      <c r="C126" s="102">
        <v>18</v>
      </c>
      <c r="D126" s="102">
        <v>20</v>
      </c>
      <c r="E126" s="103">
        <v>114</v>
      </c>
      <c r="F126" s="101">
        <v>59</v>
      </c>
      <c r="G126" s="102">
        <v>8</v>
      </c>
      <c r="H126" s="102">
        <v>60</v>
      </c>
      <c r="I126" s="102">
        <v>68</v>
      </c>
      <c r="J126" s="103">
        <v>739</v>
      </c>
    </row>
    <row r="127" spans="1:10" ht="10.5" customHeight="1">
      <c r="A127" s="101">
        <v>70</v>
      </c>
      <c r="B127" s="102">
        <v>2</v>
      </c>
      <c r="C127" s="102">
        <v>14</v>
      </c>
      <c r="D127" s="102">
        <v>16</v>
      </c>
      <c r="E127" s="103">
        <v>130</v>
      </c>
      <c r="F127" s="101">
        <v>58</v>
      </c>
      <c r="G127" s="102">
        <v>7</v>
      </c>
      <c r="H127" s="102">
        <v>35</v>
      </c>
      <c r="I127" s="102">
        <v>42</v>
      </c>
      <c r="J127" s="103">
        <v>781</v>
      </c>
    </row>
    <row r="128" spans="1:10" ht="10.5" customHeight="1">
      <c r="A128" s="101">
        <v>69</v>
      </c>
      <c r="B128" s="102">
        <v>5</v>
      </c>
      <c r="C128" s="102">
        <v>20</v>
      </c>
      <c r="D128" s="102">
        <v>25</v>
      </c>
      <c r="E128" s="103">
        <v>155</v>
      </c>
      <c r="F128" s="101">
        <v>57</v>
      </c>
      <c r="G128" s="102">
        <v>18</v>
      </c>
      <c r="H128" s="102">
        <v>74</v>
      </c>
      <c r="I128" s="102">
        <v>92</v>
      </c>
      <c r="J128" s="103">
        <v>873</v>
      </c>
    </row>
    <row r="129" spans="1:10" ht="10.5" customHeight="1">
      <c r="A129" s="101">
        <v>68</v>
      </c>
      <c r="B129" s="102">
        <v>2</v>
      </c>
      <c r="C129" s="102">
        <v>28</v>
      </c>
      <c r="D129" s="102">
        <v>30</v>
      </c>
      <c r="E129" s="103">
        <v>185</v>
      </c>
      <c r="F129" s="101">
        <v>56</v>
      </c>
      <c r="G129" s="102">
        <v>4</v>
      </c>
      <c r="H129" s="102">
        <v>21</v>
      </c>
      <c r="I129" s="102">
        <v>25</v>
      </c>
      <c r="J129" s="103">
        <v>898</v>
      </c>
    </row>
    <row r="130" spans="1:10" ht="10.5" customHeight="1">
      <c r="A130" s="101">
        <v>67</v>
      </c>
      <c r="B130" s="102">
        <v>7</v>
      </c>
      <c r="C130" s="102">
        <v>16</v>
      </c>
      <c r="D130" s="102">
        <v>23</v>
      </c>
      <c r="E130" s="103">
        <v>208</v>
      </c>
      <c r="F130" s="101">
        <v>55</v>
      </c>
      <c r="G130" s="102">
        <v>5</v>
      </c>
      <c r="H130" s="102">
        <v>22</v>
      </c>
      <c r="I130" s="102">
        <v>27</v>
      </c>
      <c r="J130" s="103">
        <v>925</v>
      </c>
    </row>
    <row r="131" spans="1:10" ht="10.5" customHeight="1">
      <c r="A131" s="101">
        <v>66</v>
      </c>
      <c r="B131" s="102">
        <v>4</v>
      </c>
      <c r="C131" s="102">
        <v>21</v>
      </c>
      <c r="D131" s="102">
        <v>25</v>
      </c>
      <c r="E131" s="103">
        <v>233</v>
      </c>
      <c r="F131" s="101">
        <v>54</v>
      </c>
      <c r="G131" s="102">
        <v>10</v>
      </c>
      <c r="H131" s="102">
        <v>41</v>
      </c>
      <c r="I131" s="102">
        <v>51</v>
      </c>
      <c r="J131" s="103">
        <v>976</v>
      </c>
    </row>
    <row r="132" spans="1:10" ht="10.5" customHeight="1">
      <c r="A132" s="101">
        <v>65</v>
      </c>
      <c r="B132" s="102">
        <v>4</v>
      </c>
      <c r="C132" s="102">
        <v>31</v>
      </c>
      <c r="D132" s="102">
        <v>35</v>
      </c>
      <c r="E132" s="103">
        <v>268</v>
      </c>
      <c r="F132" s="101">
        <v>53</v>
      </c>
      <c r="G132" s="102">
        <v>3</v>
      </c>
      <c r="H132" s="102">
        <v>22</v>
      </c>
      <c r="I132" s="102">
        <v>25</v>
      </c>
      <c r="J132" s="103">
        <v>1001</v>
      </c>
    </row>
    <row r="133" spans="1:10" ht="10.5" customHeight="1">
      <c r="A133" s="101">
        <v>64</v>
      </c>
      <c r="B133" s="102">
        <v>5</v>
      </c>
      <c r="C133" s="102">
        <v>27</v>
      </c>
      <c r="D133" s="102">
        <v>32</v>
      </c>
      <c r="E133" s="103">
        <v>300</v>
      </c>
      <c r="F133" s="101">
        <v>52</v>
      </c>
      <c r="G133" s="102">
        <v>5</v>
      </c>
      <c r="H133" s="102">
        <v>15</v>
      </c>
      <c r="I133" s="102">
        <v>20</v>
      </c>
      <c r="J133" s="103">
        <v>1021</v>
      </c>
    </row>
    <row r="134" spans="1:10" ht="10.5" customHeight="1">
      <c r="A134" s="101">
        <v>63</v>
      </c>
      <c r="B134" s="102">
        <v>8</v>
      </c>
      <c r="C134" s="102">
        <v>31</v>
      </c>
      <c r="D134" s="102">
        <v>39</v>
      </c>
      <c r="E134" s="103">
        <v>339</v>
      </c>
      <c r="F134" s="101">
        <v>51</v>
      </c>
      <c r="G134" s="102">
        <v>8</v>
      </c>
      <c r="H134" s="102">
        <v>33</v>
      </c>
      <c r="I134" s="102">
        <v>41</v>
      </c>
      <c r="J134" s="103">
        <v>1062</v>
      </c>
    </row>
    <row r="135" spans="1:10" ht="10.5" customHeight="1">
      <c r="A135" s="101">
        <v>62</v>
      </c>
      <c r="B135" s="102">
        <v>6</v>
      </c>
      <c r="C135" s="102">
        <v>25</v>
      </c>
      <c r="D135" s="102">
        <v>31</v>
      </c>
      <c r="E135" s="103">
        <v>370</v>
      </c>
      <c r="F135" s="101">
        <v>50</v>
      </c>
      <c r="G135" s="102">
        <v>11</v>
      </c>
      <c r="H135" s="102">
        <v>23</v>
      </c>
      <c r="I135" s="102">
        <v>34</v>
      </c>
      <c r="J135" s="103">
        <v>1096</v>
      </c>
    </row>
    <row r="136" spans="1:10" ht="10.5" customHeight="1">
      <c r="A136" s="101">
        <v>61</v>
      </c>
      <c r="B136" s="102">
        <v>8</v>
      </c>
      <c r="C136" s="102">
        <v>36</v>
      </c>
      <c r="D136" s="102">
        <v>44</v>
      </c>
      <c r="E136" s="103">
        <v>414</v>
      </c>
      <c r="F136" s="101">
        <v>49</v>
      </c>
      <c r="G136" s="102">
        <v>4</v>
      </c>
      <c r="H136" s="102">
        <v>21</v>
      </c>
      <c r="I136" s="102">
        <v>25</v>
      </c>
      <c r="J136" s="103">
        <v>1121</v>
      </c>
    </row>
    <row r="137" spans="1:10" ht="10.5" customHeight="1">
      <c r="A137" s="101">
        <v>60</v>
      </c>
      <c r="B137" s="102">
        <v>5</v>
      </c>
      <c r="C137" s="102">
        <v>43</v>
      </c>
      <c r="D137" s="102">
        <v>48</v>
      </c>
      <c r="E137" s="103">
        <v>462</v>
      </c>
      <c r="F137" s="101">
        <v>48</v>
      </c>
      <c r="G137" s="102">
        <v>15</v>
      </c>
      <c r="H137" s="102">
        <v>50</v>
      </c>
      <c r="I137" s="102">
        <v>65</v>
      </c>
      <c r="J137" s="103">
        <v>1186</v>
      </c>
    </row>
    <row r="138" spans="1:10" ht="10.5" customHeight="1">
      <c r="A138" s="101">
        <v>59</v>
      </c>
      <c r="B138" s="102">
        <v>7</v>
      </c>
      <c r="C138" s="102">
        <v>42</v>
      </c>
      <c r="D138" s="102">
        <v>49</v>
      </c>
      <c r="E138" s="103">
        <v>511</v>
      </c>
      <c r="F138" s="101">
        <v>47</v>
      </c>
      <c r="G138" s="102">
        <v>17</v>
      </c>
      <c r="H138" s="102">
        <v>45</v>
      </c>
      <c r="I138" s="102">
        <v>62</v>
      </c>
      <c r="J138" s="103">
        <v>1248</v>
      </c>
    </row>
    <row r="139" spans="1:10" ht="10.5" customHeight="1">
      <c r="A139" s="101">
        <v>58</v>
      </c>
      <c r="B139" s="102">
        <v>9</v>
      </c>
      <c r="C139" s="102">
        <v>44</v>
      </c>
      <c r="D139" s="102">
        <v>53</v>
      </c>
      <c r="E139" s="103">
        <v>564</v>
      </c>
      <c r="F139" s="101">
        <v>46</v>
      </c>
      <c r="G139" s="102">
        <v>20</v>
      </c>
      <c r="H139" s="102">
        <v>68</v>
      </c>
      <c r="I139" s="102">
        <v>88</v>
      </c>
      <c r="J139" s="103">
        <v>1336</v>
      </c>
    </row>
    <row r="140" spans="1:10" ht="10.5" customHeight="1">
      <c r="A140" s="101">
        <v>57</v>
      </c>
      <c r="B140" s="102">
        <v>10</v>
      </c>
      <c r="C140" s="102">
        <v>43</v>
      </c>
      <c r="D140" s="102">
        <v>53</v>
      </c>
      <c r="E140" s="103">
        <v>617</v>
      </c>
      <c r="F140" s="101">
        <v>45</v>
      </c>
      <c r="G140" s="102">
        <v>20</v>
      </c>
      <c r="H140" s="102">
        <v>43</v>
      </c>
      <c r="I140" s="102">
        <v>63</v>
      </c>
      <c r="J140" s="103">
        <v>1399</v>
      </c>
    </row>
    <row r="141" spans="1:10" ht="10.5" customHeight="1">
      <c r="A141" s="101">
        <v>56</v>
      </c>
      <c r="B141" s="102">
        <v>8</v>
      </c>
      <c r="C141" s="102">
        <v>41</v>
      </c>
      <c r="D141" s="102">
        <v>49</v>
      </c>
      <c r="E141" s="103">
        <v>666</v>
      </c>
      <c r="F141" s="101">
        <v>44</v>
      </c>
      <c r="G141" s="102">
        <v>22</v>
      </c>
      <c r="H141" s="102">
        <v>49</v>
      </c>
      <c r="I141" s="102">
        <v>72</v>
      </c>
      <c r="J141" s="103">
        <v>1471</v>
      </c>
    </row>
    <row r="142" spans="1:10" ht="10.5" customHeight="1">
      <c r="A142" s="101">
        <v>55</v>
      </c>
      <c r="B142" s="102">
        <v>13</v>
      </c>
      <c r="C142" s="102">
        <v>52</v>
      </c>
      <c r="D142" s="102">
        <v>65</v>
      </c>
      <c r="E142" s="103">
        <v>731</v>
      </c>
      <c r="F142" s="101">
        <v>43</v>
      </c>
      <c r="G142" s="102">
        <v>51</v>
      </c>
      <c r="H142" s="102">
        <v>156</v>
      </c>
      <c r="I142" s="102">
        <v>207</v>
      </c>
      <c r="J142" s="103">
        <v>1678</v>
      </c>
    </row>
    <row r="143" spans="1:10" ht="10.5" customHeight="1">
      <c r="A143" s="101">
        <v>54</v>
      </c>
      <c r="B143" s="102">
        <v>12</v>
      </c>
      <c r="C143" s="102">
        <v>62</v>
      </c>
      <c r="D143" s="102">
        <v>74</v>
      </c>
      <c r="E143" s="103">
        <v>805</v>
      </c>
      <c r="F143" s="101">
        <v>42</v>
      </c>
      <c r="G143" s="102">
        <v>33</v>
      </c>
      <c r="H143" s="102">
        <v>63</v>
      </c>
      <c r="I143" s="102">
        <v>97</v>
      </c>
      <c r="J143" s="103">
        <v>1775</v>
      </c>
    </row>
    <row r="144" spans="1:10" ht="10.5" customHeight="1">
      <c r="A144" s="147">
        <v>53</v>
      </c>
      <c r="B144" s="61">
        <v>12</v>
      </c>
      <c r="C144" s="61">
        <v>62</v>
      </c>
      <c r="D144" s="61">
        <v>74</v>
      </c>
      <c r="E144" s="63">
        <v>879</v>
      </c>
      <c r="F144" s="60">
        <v>41</v>
      </c>
      <c r="G144" s="61">
        <v>103</v>
      </c>
      <c r="H144" s="61">
        <v>143</v>
      </c>
      <c r="I144" s="61">
        <v>248</v>
      </c>
      <c r="J144" s="63">
        <v>2023</v>
      </c>
    </row>
    <row r="145" spans="1:10" ht="10.5" customHeight="1">
      <c r="A145" s="147">
        <v>52</v>
      </c>
      <c r="B145" s="61">
        <v>19</v>
      </c>
      <c r="C145" s="61">
        <v>56</v>
      </c>
      <c r="D145" s="61">
        <v>75</v>
      </c>
      <c r="E145" s="63">
        <v>954</v>
      </c>
      <c r="F145" s="60">
        <v>40</v>
      </c>
      <c r="G145" s="61">
        <v>71</v>
      </c>
      <c r="H145" s="61">
        <v>179</v>
      </c>
      <c r="I145" s="61">
        <v>252</v>
      </c>
      <c r="J145" s="63">
        <v>2275</v>
      </c>
    </row>
    <row r="146" spans="1:10" ht="10.5" customHeight="1">
      <c r="A146" s="147">
        <v>51</v>
      </c>
      <c r="B146" s="61">
        <v>33</v>
      </c>
      <c r="C146" s="61">
        <v>54</v>
      </c>
      <c r="D146" s="61">
        <v>88</v>
      </c>
      <c r="E146" s="63">
        <v>1042</v>
      </c>
      <c r="F146" s="60">
        <v>39</v>
      </c>
      <c r="G146" s="61">
        <v>9</v>
      </c>
      <c r="H146" s="61">
        <v>32</v>
      </c>
      <c r="I146" s="61">
        <v>42</v>
      </c>
      <c r="J146" s="63">
        <v>2317</v>
      </c>
    </row>
    <row r="147" spans="1:10" ht="10.5" customHeight="1">
      <c r="A147" s="147">
        <v>50</v>
      </c>
      <c r="B147" s="61">
        <v>30</v>
      </c>
      <c r="C147" s="61">
        <v>94</v>
      </c>
      <c r="D147" s="61">
        <v>124</v>
      </c>
      <c r="E147" s="63">
        <v>1166</v>
      </c>
      <c r="F147" s="60">
        <v>38</v>
      </c>
      <c r="G147" s="61">
        <v>20</v>
      </c>
      <c r="H147" s="61">
        <v>49</v>
      </c>
      <c r="I147" s="61">
        <v>69</v>
      </c>
      <c r="J147" s="63">
        <v>2386</v>
      </c>
    </row>
    <row r="148" spans="1:10" ht="10.5" customHeight="1">
      <c r="A148" s="147">
        <v>49</v>
      </c>
      <c r="B148" s="61">
        <v>33</v>
      </c>
      <c r="C148" s="61">
        <v>69</v>
      </c>
      <c r="D148" s="61">
        <v>102</v>
      </c>
      <c r="E148" s="63">
        <v>1268</v>
      </c>
      <c r="F148" s="60">
        <v>37</v>
      </c>
      <c r="G148" s="61">
        <v>35</v>
      </c>
      <c r="H148" s="61">
        <v>50</v>
      </c>
      <c r="I148" s="61">
        <v>85</v>
      </c>
      <c r="J148" s="63">
        <v>2471</v>
      </c>
    </row>
    <row r="149" spans="1:10" ht="10.5" customHeight="1">
      <c r="A149" s="147">
        <v>48</v>
      </c>
      <c r="B149" s="61">
        <v>30</v>
      </c>
      <c r="C149" s="61">
        <v>77</v>
      </c>
      <c r="D149" s="61">
        <v>107</v>
      </c>
      <c r="E149" s="63">
        <v>1375</v>
      </c>
      <c r="F149" s="60">
        <v>36</v>
      </c>
      <c r="G149" s="61">
        <v>6</v>
      </c>
      <c r="H149" s="61">
        <v>26</v>
      </c>
      <c r="I149" s="61">
        <v>32</v>
      </c>
      <c r="J149" s="63">
        <v>2503</v>
      </c>
    </row>
    <row r="150" spans="1:10" ht="10.5" customHeight="1">
      <c r="A150" s="147">
        <v>46</v>
      </c>
      <c r="B150" s="61">
        <v>27</v>
      </c>
      <c r="C150" s="61">
        <v>81</v>
      </c>
      <c r="D150" s="61">
        <v>108</v>
      </c>
      <c r="E150" s="63">
        <v>1483</v>
      </c>
      <c r="F150" s="60">
        <v>34</v>
      </c>
      <c r="G150" s="61">
        <v>2</v>
      </c>
      <c r="H150" s="61">
        <v>6</v>
      </c>
      <c r="I150" s="61">
        <v>8</v>
      </c>
      <c r="J150" s="63">
        <v>2511</v>
      </c>
    </row>
    <row r="151" spans="1:10" ht="10.5" customHeight="1">
      <c r="A151" s="147">
        <v>45</v>
      </c>
      <c r="B151" s="61">
        <v>14</v>
      </c>
      <c r="C151" s="61">
        <v>63</v>
      </c>
      <c r="D151" s="61">
        <v>77</v>
      </c>
      <c r="E151" s="63">
        <v>1560</v>
      </c>
      <c r="F151" s="60"/>
      <c r="G151" s="61"/>
      <c r="H151" s="61"/>
      <c r="I151" s="61"/>
      <c r="J151" s="63"/>
    </row>
    <row r="152" spans="1:10" ht="10.5" customHeight="1">
      <c r="A152" s="147">
        <v>44</v>
      </c>
      <c r="B152" s="61">
        <v>32</v>
      </c>
      <c r="C152" s="61">
        <v>102</v>
      </c>
      <c r="D152" s="61">
        <v>135</v>
      </c>
      <c r="E152" s="63">
        <v>1695</v>
      </c>
      <c r="F152" s="60"/>
      <c r="G152" s="61"/>
      <c r="H152" s="61"/>
      <c r="I152" s="61"/>
      <c r="J152" s="63"/>
    </row>
    <row r="153" spans="1:10" ht="10.5" customHeight="1">
      <c r="A153" s="147">
        <v>43</v>
      </c>
      <c r="B153" s="61">
        <v>28</v>
      </c>
      <c r="C153" s="61">
        <v>73</v>
      </c>
      <c r="D153" s="61">
        <v>101</v>
      </c>
      <c r="E153" s="63">
        <v>1796</v>
      </c>
      <c r="F153" s="60"/>
      <c r="G153" s="61"/>
      <c r="H153" s="61"/>
      <c r="I153" s="61"/>
      <c r="J153" s="63"/>
    </row>
    <row r="154" spans="1:10" ht="10.5" customHeight="1">
      <c r="A154" s="147">
        <v>42</v>
      </c>
      <c r="B154" s="61">
        <v>57</v>
      </c>
      <c r="C154" s="61">
        <v>116</v>
      </c>
      <c r="D154" s="61">
        <v>174</v>
      </c>
      <c r="E154" s="63">
        <v>1970</v>
      </c>
      <c r="F154" s="60"/>
      <c r="G154" s="61"/>
      <c r="H154" s="61"/>
      <c r="I154" s="61"/>
      <c r="J154" s="63"/>
    </row>
    <row r="155" spans="1:10" ht="10.5" customHeight="1">
      <c r="A155" s="147">
        <v>41</v>
      </c>
      <c r="B155" s="61">
        <v>35</v>
      </c>
      <c r="C155" s="61">
        <v>91</v>
      </c>
      <c r="D155" s="61">
        <v>127</v>
      </c>
      <c r="E155" s="63">
        <v>2097</v>
      </c>
      <c r="F155" s="60"/>
      <c r="G155" s="61"/>
      <c r="H155" s="61"/>
      <c r="I155" s="61"/>
      <c r="J155" s="63"/>
    </row>
    <row r="156" spans="1:10" ht="10.5" customHeight="1">
      <c r="A156" s="147">
        <v>40</v>
      </c>
      <c r="B156" s="61">
        <v>25</v>
      </c>
      <c r="C156" s="61">
        <v>47</v>
      </c>
      <c r="D156" s="61">
        <v>74</v>
      </c>
      <c r="E156" s="63">
        <v>2171</v>
      </c>
      <c r="F156" s="60"/>
      <c r="G156" s="61"/>
      <c r="H156" s="61"/>
      <c r="I156" s="61"/>
      <c r="J156" s="63"/>
    </row>
    <row r="157" spans="1:10" ht="10.5" customHeight="1">
      <c r="A157" s="147">
        <v>39</v>
      </c>
      <c r="B157" s="61">
        <v>33</v>
      </c>
      <c r="C157" s="61">
        <v>53</v>
      </c>
      <c r="D157" s="61">
        <v>87</v>
      </c>
      <c r="E157" s="63">
        <v>2258</v>
      </c>
      <c r="F157" s="60"/>
      <c r="G157" s="61"/>
      <c r="H157" s="61"/>
      <c r="I157" s="61"/>
      <c r="J157" s="63"/>
    </row>
    <row r="158" spans="1:10" ht="10.5" customHeight="1">
      <c r="A158" s="147">
        <v>38</v>
      </c>
      <c r="B158" s="61">
        <v>89</v>
      </c>
      <c r="C158" s="61">
        <v>109</v>
      </c>
      <c r="D158" s="61">
        <v>199</v>
      </c>
      <c r="E158" s="63">
        <v>2457</v>
      </c>
      <c r="F158" s="60"/>
      <c r="G158" s="61"/>
      <c r="H158" s="61"/>
      <c r="I158" s="61"/>
      <c r="J158" s="63"/>
    </row>
    <row r="159" spans="1:10" ht="10.5" customHeight="1">
      <c r="A159" s="147">
        <v>37</v>
      </c>
      <c r="B159" s="61">
        <v>13</v>
      </c>
      <c r="C159" s="61">
        <v>8</v>
      </c>
      <c r="D159" s="61">
        <v>21</v>
      </c>
      <c r="E159" s="63">
        <v>2478</v>
      </c>
      <c r="F159" s="60"/>
      <c r="G159" s="61"/>
      <c r="H159" s="61"/>
      <c r="I159" s="61"/>
      <c r="J159" s="63"/>
    </row>
    <row r="160" spans="1:10" ht="10.5" customHeight="1">
      <c r="A160" s="147">
        <v>36</v>
      </c>
      <c r="B160" s="61">
        <v>18</v>
      </c>
      <c r="C160" s="61">
        <v>33</v>
      </c>
      <c r="D160" s="61">
        <v>51</v>
      </c>
      <c r="E160" s="63">
        <v>2529</v>
      </c>
      <c r="F160" s="60"/>
      <c r="G160" s="61"/>
      <c r="H160" s="61"/>
      <c r="I160" s="61"/>
      <c r="J160" s="63"/>
    </row>
    <row r="161" spans="1:10" ht="10.5" customHeight="1">
      <c r="A161" s="147">
        <v>34</v>
      </c>
      <c r="B161" s="61">
        <v>5</v>
      </c>
      <c r="C161" s="61">
        <v>8</v>
      </c>
      <c r="D161" s="61">
        <v>13</v>
      </c>
      <c r="E161" s="63">
        <v>2542</v>
      </c>
      <c r="F161" s="60"/>
      <c r="G161" s="61"/>
      <c r="H161" s="61"/>
      <c r="I161" s="61"/>
      <c r="J161" s="63"/>
    </row>
    <row r="162" spans="1:10" ht="10.5" customHeight="1">
      <c r="A162" s="147"/>
      <c r="B162" s="61"/>
      <c r="C162" s="61"/>
      <c r="D162" s="61"/>
      <c r="E162" s="63"/>
      <c r="F162" s="60"/>
      <c r="G162" s="61"/>
      <c r="H162" s="61"/>
      <c r="I162" s="61"/>
      <c r="J162" s="63"/>
    </row>
    <row r="163" spans="1:10" ht="10.5" customHeight="1">
      <c r="A163" s="147"/>
      <c r="B163" s="61"/>
      <c r="C163" s="61"/>
      <c r="D163" s="61"/>
      <c r="E163" s="63"/>
      <c r="F163" s="60"/>
      <c r="G163" s="61"/>
      <c r="H163" s="61"/>
      <c r="I163" s="61"/>
      <c r="J163" s="63"/>
    </row>
    <row r="164" spans="1:10" ht="10.5" customHeight="1">
      <c r="A164" s="148" t="s">
        <v>4</v>
      </c>
      <c r="B164" s="149">
        <f>SUM(B114:B163)</f>
        <v>664</v>
      </c>
      <c r="C164" s="149">
        <f>SUM(C114:C163)</f>
        <v>1870</v>
      </c>
      <c r="D164" s="149">
        <f>SUM(D114:D163)</f>
        <v>2542</v>
      </c>
      <c r="E164" s="150"/>
      <c r="F164" s="151" t="s">
        <v>30</v>
      </c>
      <c r="G164" s="149">
        <f>SUM(G114:G163)</f>
        <v>615</v>
      </c>
      <c r="H164" s="149">
        <f>SUM(H114:H163)</f>
        <v>1888</v>
      </c>
      <c r="I164" s="149">
        <f>SUM(I114:I163)</f>
        <v>2511</v>
      </c>
      <c r="J164" s="150"/>
    </row>
  </sheetData>
  <sheetProtection password="EA59" sheet="1" objects="1" scenarios="1"/>
  <mergeCells count="11">
    <mergeCell ref="A1:E1"/>
    <mergeCell ref="A3:E3"/>
    <mergeCell ref="F3:J3"/>
    <mergeCell ref="K3:O3"/>
    <mergeCell ref="P3:T3"/>
    <mergeCell ref="A56:E56"/>
    <mergeCell ref="F56:J56"/>
    <mergeCell ref="K56:O56"/>
    <mergeCell ref="P56:T56"/>
    <mergeCell ref="A112:E112"/>
    <mergeCell ref="F112:J112"/>
  </mergeCells>
  <phoneticPr fontId="3" type="noConversion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ignoredErrors>
    <ignoredError sqref="E55:F55 J55:K55 O55:P55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158"/>
  <sheetViews>
    <sheetView zoomScaleNormal="100" zoomScaleSheetLayoutView="70" workbookViewId="0">
      <selection sqref="A1:E1"/>
    </sheetView>
  </sheetViews>
  <sheetFormatPr defaultColWidth="8.88671875" defaultRowHeight="12.6" customHeight="1"/>
  <cols>
    <col min="1" max="20" width="7.77734375" style="3" customWidth="1"/>
    <col min="21" max="16384" width="8.88671875" style="3"/>
  </cols>
  <sheetData>
    <row r="1" spans="1:20" s="153" customFormat="1" ht="18.75" customHeight="1">
      <c r="A1" s="231" t="s">
        <v>34</v>
      </c>
      <c r="B1" s="231"/>
      <c r="C1" s="231"/>
      <c r="D1" s="231"/>
      <c r="E1" s="231"/>
    </row>
    <row r="2" spans="1:20" s="4" customFormat="1" ht="15" customHeight="1"/>
    <row r="3" spans="1:20" s="26" customFormat="1" ht="13.5" customHeight="1">
      <c r="A3" s="235" t="s">
        <v>20</v>
      </c>
      <c r="B3" s="233"/>
      <c r="C3" s="233"/>
      <c r="D3" s="233"/>
      <c r="E3" s="234"/>
      <c r="F3" s="235" t="s">
        <v>21</v>
      </c>
      <c r="G3" s="233"/>
      <c r="H3" s="233"/>
      <c r="I3" s="233"/>
      <c r="J3" s="234"/>
      <c r="K3" s="235" t="s">
        <v>24</v>
      </c>
      <c r="L3" s="233"/>
      <c r="M3" s="233"/>
      <c r="N3" s="233"/>
      <c r="O3" s="234"/>
      <c r="P3" s="236" t="s">
        <v>22</v>
      </c>
      <c r="Q3" s="237"/>
      <c r="R3" s="237"/>
      <c r="S3" s="237"/>
      <c r="T3" s="238"/>
    </row>
    <row r="4" spans="1:20" s="4" customFormat="1" ht="13.5" customHeight="1">
      <c r="A4" s="127" t="s">
        <v>15</v>
      </c>
      <c r="B4" s="128" t="s">
        <v>1</v>
      </c>
      <c r="C4" s="128" t="s">
        <v>2</v>
      </c>
      <c r="D4" s="128" t="s">
        <v>18</v>
      </c>
      <c r="E4" s="129" t="s">
        <v>19</v>
      </c>
      <c r="F4" s="127" t="s">
        <v>15</v>
      </c>
      <c r="G4" s="128" t="s">
        <v>16</v>
      </c>
      <c r="H4" s="128" t="s">
        <v>17</v>
      </c>
      <c r="I4" s="128" t="s">
        <v>18</v>
      </c>
      <c r="J4" s="129" t="s">
        <v>19</v>
      </c>
      <c r="K4" s="127" t="s">
        <v>15</v>
      </c>
      <c r="L4" s="128" t="s">
        <v>16</v>
      </c>
      <c r="M4" s="128" t="s">
        <v>17</v>
      </c>
      <c r="N4" s="128" t="s">
        <v>18</v>
      </c>
      <c r="O4" s="129" t="s">
        <v>19</v>
      </c>
      <c r="P4" s="130" t="s">
        <v>15</v>
      </c>
      <c r="Q4" s="128" t="s">
        <v>16</v>
      </c>
      <c r="R4" s="128" t="s">
        <v>17</v>
      </c>
      <c r="S4" s="128" t="s">
        <v>18</v>
      </c>
      <c r="T4" s="129" t="s">
        <v>19</v>
      </c>
    </row>
    <row r="5" spans="1:20" s="4" customFormat="1" ht="13.5" customHeight="1">
      <c r="A5" s="120">
        <v>64</v>
      </c>
      <c r="B5" s="121">
        <v>5</v>
      </c>
      <c r="C5" s="121">
        <v>9</v>
      </c>
      <c r="D5" s="121">
        <v>14</v>
      </c>
      <c r="E5" s="122">
        <v>14</v>
      </c>
      <c r="F5" s="120">
        <v>66</v>
      </c>
      <c r="G5" s="121">
        <v>1</v>
      </c>
      <c r="H5" s="121">
        <v>2</v>
      </c>
      <c r="I5" s="121">
        <v>3</v>
      </c>
      <c r="J5" s="122">
        <v>3</v>
      </c>
      <c r="K5" s="120">
        <v>66</v>
      </c>
      <c r="L5" s="121">
        <v>3</v>
      </c>
      <c r="M5" s="121">
        <v>6</v>
      </c>
      <c r="N5" s="121">
        <v>9</v>
      </c>
      <c r="O5" s="122">
        <v>9</v>
      </c>
      <c r="P5" s="120">
        <v>66</v>
      </c>
      <c r="Q5" s="121">
        <v>5</v>
      </c>
      <c r="R5" s="121">
        <v>9</v>
      </c>
      <c r="S5" s="121">
        <v>14</v>
      </c>
      <c r="T5" s="122">
        <v>14</v>
      </c>
    </row>
    <row r="6" spans="1:20" s="4" customFormat="1" ht="13.5" customHeight="1">
      <c r="A6" s="120">
        <v>63</v>
      </c>
      <c r="B6" s="121">
        <v>19</v>
      </c>
      <c r="C6" s="121">
        <v>39</v>
      </c>
      <c r="D6" s="121">
        <v>58</v>
      </c>
      <c r="E6" s="122">
        <v>72</v>
      </c>
      <c r="F6" s="120">
        <v>65</v>
      </c>
      <c r="G6" s="121">
        <v>2</v>
      </c>
      <c r="H6" s="121">
        <v>7</v>
      </c>
      <c r="I6" s="121">
        <v>9</v>
      </c>
      <c r="J6" s="122">
        <v>12</v>
      </c>
      <c r="K6" s="120">
        <v>65</v>
      </c>
      <c r="L6" s="121">
        <v>0</v>
      </c>
      <c r="M6" s="121">
        <v>1</v>
      </c>
      <c r="N6" s="121">
        <v>1</v>
      </c>
      <c r="O6" s="122">
        <v>10</v>
      </c>
      <c r="P6" s="120">
        <v>65</v>
      </c>
      <c r="Q6" s="121">
        <v>1</v>
      </c>
      <c r="R6" s="121">
        <v>1</v>
      </c>
      <c r="S6" s="121">
        <v>2</v>
      </c>
      <c r="T6" s="122">
        <v>16</v>
      </c>
    </row>
    <row r="7" spans="1:20" s="4" customFormat="1" ht="13.5" customHeight="1">
      <c r="A7" s="120">
        <v>62</v>
      </c>
      <c r="B7" s="121">
        <v>20</v>
      </c>
      <c r="C7" s="121">
        <v>54</v>
      </c>
      <c r="D7" s="121">
        <v>74</v>
      </c>
      <c r="E7" s="122">
        <v>146</v>
      </c>
      <c r="F7" s="120">
        <v>64</v>
      </c>
      <c r="G7" s="121">
        <v>10</v>
      </c>
      <c r="H7" s="121">
        <v>15</v>
      </c>
      <c r="I7" s="121">
        <v>25</v>
      </c>
      <c r="J7" s="122">
        <v>37</v>
      </c>
      <c r="K7" s="120">
        <v>64</v>
      </c>
      <c r="L7" s="121">
        <v>5</v>
      </c>
      <c r="M7" s="121">
        <v>32</v>
      </c>
      <c r="N7" s="121">
        <v>37</v>
      </c>
      <c r="O7" s="122">
        <v>47</v>
      </c>
      <c r="P7" s="120">
        <v>64</v>
      </c>
      <c r="Q7" s="121">
        <v>23</v>
      </c>
      <c r="R7" s="121">
        <v>57</v>
      </c>
      <c r="S7" s="121">
        <v>80</v>
      </c>
      <c r="T7" s="122">
        <v>96</v>
      </c>
    </row>
    <row r="8" spans="1:20" s="4" customFormat="1" ht="13.5" customHeight="1">
      <c r="A8" s="120">
        <v>61</v>
      </c>
      <c r="B8" s="121">
        <v>21</v>
      </c>
      <c r="C8" s="121">
        <v>65</v>
      </c>
      <c r="D8" s="121">
        <v>86</v>
      </c>
      <c r="E8" s="122">
        <v>232</v>
      </c>
      <c r="F8" s="120">
        <v>63</v>
      </c>
      <c r="G8" s="121">
        <v>14</v>
      </c>
      <c r="H8" s="121">
        <v>54</v>
      </c>
      <c r="I8" s="121">
        <v>68</v>
      </c>
      <c r="J8" s="122">
        <v>105</v>
      </c>
      <c r="K8" s="120">
        <v>63</v>
      </c>
      <c r="L8" s="121">
        <v>17</v>
      </c>
      <c r="M8" s="121">
        <v>36</v>
      </c>
      <c r="N8" s="121">
        <v>53</v>
      </c>
      <c r="O8" s="122">
        <v>100</v>
      </c>
      <c r="P8" s="120">
        <v>63</v>
      </c>
      <c r="Q8" s="121">
        <v>40</v>
      </c>
      <c r="R8" s="121">
        <v>107</v>
      </c>
      <c r="S8" s="121">
        <v>147</v>
      </c>
      <c r="T8" s="122">
        <v>243</v>
      </c>
    </row>
    <row r="9" spans="1:20" s="4" customFormat="1" ht="13.5" customHeight="1">
      <c r="A9" s="120">
        <v>60</v>
      </c>
      <c r="B9" s="121">
        <v>40</v>
      </c>
      <c r="C9" s="121">
        <v>77</v>
      </c>
      <c r="D9" s="121">
        <v>117</v>
      </c>
      <c r="E9" s="122">
        <v>349</v>
      </c>
      <c r="F9" s="120">
        <v>62</v>
      </c>
      <c r="G9" s="121">
        <v>9</v>
      </c>
      <c r="H9" s="121">
        <v>28</v>
      </c>
      <c r="I9" s="121">
        <v>37</v>
      </c>
      <c r="J9" s="122">
        <v>142</v>
      </c>
      <c r="K9" s="120">
        <v>62</v>
      </c>
      <c r="L9" s="121">
        <v>3</v>
      </c>
      <c r="M9" s="121">
        <v>5</v>
      </c>
      <c r="N9" s="121">
        <v>8</v>
      </c>
      <c r="O9" s="122">
        <v>108</v>
      </c>
      <c r="P9" s="120">
        <v>62</v>
      </c>
      <c r="Q9" s="121">
        <v>10</v>
      </c>
      <c r="R9" s="121">
        <v>38</v>
      </c>
      <c r="S9" s="121">
        <v>48</v>
      </c>
      <c r="T9" s="122">
        <v>291</v>
      </c>
    </row>
    <row r="10" spans="1:20" s="4" customFormat="1" ht="13.5" customHeight="1">
      <c r="A10" s="120">
        <v>59</v>
      </c>
      <c r="B10" s="121">
        <v>10</v>
      </c>
      <c r="C10" s="121">
        <v>27</v>
      </c>
      <c r="D10" s="121">
        <v>37</v>
      </c>
      <c r="E10" s="122">
        <v>386</v>
      </c>
      <c r="F10" s="120">
        <v>61</v>
      </c>
      <c r="G10" s="121">
        <v>15</v>
      </c>
      <c r="H10" s="121">
        <v>60</v>
      </c>
      <c r="I10" s="121">
        <v>75</v>
      </c>
      <c r="J10" s="122">
        <v>217</v>
      </c>
      <c r="K10" s="120">
        <v>61</v>
      </c>
      <c r="L10" s="121">
        <v>14</v>
      </c>
      <c r="M10" s="121">
        <v>65</v>
      </c>
      <c r="N10" s="121">
        <v>79</v>
      </c>
      <c r="O10" s="122">
        <v>187</v>
      </c>
      <c r="P10" s="120">
        <v>61</v>
      </c>
      <c r="Q10" s="121">
        <v>41</v>
      </c>
      <c r="R10" s="121">
        <v>133</v>
      </c>
      <c r="S10" s="121">
        <v>174</v>
      </c>
      <c r="T10" s="122">
        <v>465</v>
      </c>
    </row>
    <row r="11" spans="1:20" s="4" customFormat="1" ht="13.5" customHeight="1">
      <c r="A11" s="120">
        <v>58</v>
      </c>
      <c r="B11" s="121">
        <v>18</v>
      </c>
      <c r="C11" s="121">
        <v>57</v>
      </c>
      <c r="D11" s="121">
        <v>75</v>
      </c>
      <c r="E11" s="122">
        <v>461</v>
      </c>
      <c r="F11" s="120">
        <v>60</v>
      </c>
      <c r="G11" s="121">
        <v>18</v>
      </c>
      <c r="H11" s="121">
        <v>80</v>
      </c>
      <c r="I11" s="121">
        <v>98</v>
      </c>
      <c r="J11" s="122">
        <v>315</v>
      </c>
      <c r="K11" s="120">
        <v>60</v>
      </c>
      <c r="L11" s="121">
        <v>21</v>
      </c>
      <c r="M11" s="121">
        <v>69</v>
      </c>
      <c r="N11" s="121">
        <v>90</v>
      </c>
      <c r="O11" s="122">
        <v>277</v>
      </c>
      <c r="P11" s="120">
        <v>60</v>
      </c>
      <c r="Q11" s="121">
        <v>81</v>
      </c>
      <c r="R11" s="121">
        <v>199</v>
      </c>
      <c r="S11" s="121">
        <v>280</v>
      </c>
      <c r="T11" s="122">
        <v>745</v>
      </c>
    </row>
    <row r="12" spans="1:20" s="4" customFormat="1" ht="13.5" customHeight="1">
      <c r="A12" s="120">
        <v>57</v>
      </c>
      <c r="B12" s="121">
        <v>8</v>
      </c>
      <c r="C12" s="121">
        <v>22</v>
      </c>
      <c r="D12" s="121">
        <v>30</v>
      </c>
      <c r="E12" s="122">
        <v>491</v>
      </c>
      <c r="F12" s="120">
        <v>59</v>
      </c>
      <c r="G12" s="121">
        <v>4</v>
      </c>
      <c r="H12" s="121">
        <v>34</v>
      </c>
      <c r="I12" s="121">
        <v>38</v>
      </c>
      <c r="J12" s="122">
        <v>353</v>
      </c>
      <c r="K12" s="120">
        <v>59</v>
      </c>
      <c r="L12" s="121">
        <v>13</v>
      </c>
      <c r="M12" s="121">
        <v>27</v>
      </c>
      <c r="N12" s="121">
        <v>40</v>
      </c>
      <c r="O12" s="122">
        <v>317</v>
      </c>
      <c r="P12" s="120">
        <v>59</v>
      </c>
      <c r="Q12" s="121">
        <v>35</v>
      </c>
      <c r="R12" s="121">
        <v>139</v>
      </c>
      <c r="S12" s="121">
        <v>174</v>
      </c>
      <c r="T12" s="122">
        <v>919</v>
      </c>
    </row>
    <row r="13" spans="1:20" s="4" customFormat="1" ht="13.5" customHeight="1">
      <c r="A13" s="120">
        <v>56</v>
      </c>
      <c r="B13" s="121">
        <v>15</v>
      </c>
      <c r="C13" s="121">
        <v>32</v>
      </c>
      <c r="D13" s="121">
        <v>47</v>
      </c>
      <c r="E13" s="122">
        <v>538</v>
      </c>
      <c r="F13" s="120">
        <v>58</v>
      </c>
      <c r="G13" s="121">
        <v>10</v>
      </c>
      <c r="H13" s="121">
        <v>43</v>
      </c>
      <c r="I13" s="121">
        <v>53</v>
      </c>
      <c r="J13" s="122">
        <v>406</v>
      </c>
      <c r="K13" s="120">
        <v>58</v>
      </c>
      <c r="L13" s="121">
        <v>17</v>
      </c>
      <c r="M13" s="121">
        <v>44</v>
      </c>
      <c r="N13" s="121">
        <v>61</v>
      </c>
      <c r="O13" s="122">
        <v>378</v>
      </c>
      <c r="P13" s="120">
        <v>58</v>
      </c>
      <c r="Q13" s="121">
        <v>42</v>
      </c>
      <c r="R13" s="121">
        <v>91</v>
      </c>
      <c r="S13" s="121">
        <v>133</v>
      </c>
      <c r="T13" s="122">
        <v>1052</v>
      </c>
    </row>
    <row r="14" spans="1:20" s="4" customFormat="1" ht="13.5" customHeight="1">
      <c r="A14" s="120">
        <v>55</v>
      </c>
      <c r="B14" s="121">
        <v>5</v>
      </c>
      <c r="C14" s="121">
        <v>13</v>
      </c>
      <c r="D14" s="121">
        <v>18</v>
      </c>
      <c r="E14" s="122">
        <v>556</v>
      </c>
      <c r="F14" s="120">
        <v>57</v>
      </c>
      <c r="G14" s="121">
        <v>11</v>
      </c>
      <c r="H14" s="121">
        <v>56</v>
      </c>
      <c r="I14" s="121">
        <v>67</v>
      </c>
      <c r="J14" s="122">
        <v>473</v>
      </c>
      <c r="K14" s="120">
        <v>57</v>
      </c>
      <c r="L14" s="121">
        <v>25</v>
      </c>
      <c r="M14" s="121">
        <v>51</v>
      </c>
      <c r="N14" s="121">
        <v>76</v>
      </c>
      <c r="O14" s="122">
        <v>454</v>
      </c>
      <c r="P14" s="120">
        <v>57</v>
      </c>
      <c r="Q14" s="121">
        <v>38</v>
      </c>
      <c r="R14" s="121">
        <v>99</v>
      </c>
      <c r="S14" s="121">
        <v>137</v>
      </c>
      <c r="T14" s="122">
        <v>1189</v>
      </c>
    </row>
    <row r="15" spans="1:20" s="4" customFormat="1" ht="13.5" customHeight="1">
      <c r="A15" s="120">
        <v>54</v>
      </c>
      <c r="B15" s="121">
        <v>4</v>
      </c>
      <c r="C15" s="121">
        <v>28</v>
      </c>
      <c r="D15" s="121">
        <v>32</v>
      </c>
      <c r="E15" s="122">
        <v>588</v>
      </c>
      <c r="F15" s="120">
        <v>56</v>
      </c>
      <c r="G15" s="121">
        <v>5</v>
      </c>
      <c r="H15" s="121">
        <v>24</v>
      </c>
      <c r="I15" s="121">
        <v>29</v>
      </c>
      <c r="J15" s="122">
        <v>502</v>
      </c>
      <c r="K15" s="120">
        <v>56</v>
      </c>
      <c r="L15" s="121">
        <v>10</v>
      </c>
      <c r="M15" s="121">
        <v>27</v>
      </c>
      <c r="N15" s="121">
        <v>37</v>
      </c>
      <c r="O15" s="122">
        <v>491</v>
      </c>
      <c r="P15" s="120">
        <v>56</v>
      </c>
      <c r="Q15" s="121">
        <v>36</v>
      </c>
      <c r="R15" s="121">
        <v>79</v>
      </c>
      <c r="S15" s="121">
        <v>115</v>
      </c>
      <c r="T15" s="122">
        <v>1304</v>
      </c>
    </row>
    <row r="16" spans="1:20" s="4" customFormat="1" ht="13.5" customHeight="1">
      <c r="A16" s="120">
        <v>53</v>
      </c>
      <c r="B16" s="121">
        <v>5</v>
      </c>
      <c r="C16" s="121">
        <v>23</v>
      </c>
      <c r="D16" s="121">
        <v>28</v>
      </c>
      <c r="E16" s="122">
        <v>616</v>
      </c>
      <c r="F16" s="120">
        <v>55</v>
      </c>
      <c r="G16" s="121">
        <v>7</v>
      </c>
      <c r="H16" s="121">
        <v>32</v>
      </c>
      <c r="I16" s="121">
        <v>39</v>
      </c>
      <c r="J16" s="122">
        <v>541</v>
      </c>
      <c r="K16" s="120">
        <v>55</v>
      </c>
      <c r="L16" s="121">
        <v>13</v>
      </c>
      <c r="M16" s="121">
        <v>18</v>
      </c>
      <c r="N16" s="121">
        <v>31</v>
      </c>
      <c r="O16" s="122">
        <v>522</v>
      </c>
      <c r="P16" s="120">
        <v>55</v>
      </c>
      <c r="Q16" s="121">
        <v>45</v>
      </c>
      <c r="R16" s="121">
        <v>190</v>
      </c>
      <c r="S16" s="121">
        <v>235</v>
      </c>
      <c r="T16" s="122">
        <v>1539</v>
      </c>
    </row>
    <row r="17" spans="1:20" s="4" customFormat="1" ht="13.5" customHeight="1">
      <c r="A17" s="120">
        <v>52</v>
      </c>
      <c r="B17" s="121">
        <v>3</v>
      </c>
      <c r="C17" s="121">
        <v>12</v>
      </c>
      <c r="D17" s="121">
        <v>15</v>
      </c>
      <c r="E17" s="122">
        <v>631</v>
      </c>
      <c r="F17" s="120">
        <v>54</v>
      </c>
      <c r="G17" s="121">
        <v>9</v>
      </c>
      <c r="H17" s="121">
        <v>39</v>
      </c>
      <c r="I17" s="121">
        <v>48</v>
      </c>
      <c r="J17" s="122">
        <v>589</v>
      </c>
      <c r="K17" s="120">
        <v>54</v>
      </c>
      <c r="L17" s="121">
        <v>25</v>
      </c>
      <c r="M17" s="121">
        <v>48</v>
      </c>
      <c r="N17" s="121">
        <v>73</v>
      </c>
      <c r="O17" s="122">
        <v>595</v>
      </c>
      <c r="P17" s="120">
        <v>54</v>
      </c>
      <c r="Q17" s="121">
        <v>20</v>
      </c>
      <c r="R17" s="121">
        <v>80</v>
      </c>
      <c r="S17" s="121">
        <v>100</v>
      </c>
      <c r="T17" s="122">
        <v>1639</v>
      </c>
    </row>
    <row r="18" spans="1:20" s="4" customFormat="1" ht="13.5" customHeight="1">
      <c r="A18" s="120">
        <v>51</v>
      </c>
      <c r="B18" s="121">
        <v>7</v>
      </c>
      <c r="C18" s="121">
        <v>16</v>
      </c>
      <c r="D18" s="121">
        <v>23</v>
      </c>
      <c r="E18" s="122">
        <v>654</v>
      </c>
      <c r="F18" s="120">
        <v>53</v>
      </c>
      <c r="G18" s="121">
        <v>4</v>
      </c>
      <c r="H18" s="121">
        <v>17</v>
      </c>
      <c r="I18" s="121">
        <v>21</v>
      </c>
      <c r="J18" s="122">
        <v>610</v>
      </c>
      <c r="K18" s="120">
        <v>53</v>
      </c>
      <c r="L18" s="121">
        <v>10</v>
      </c>
      <c r="M18" s="121">
        <v>16</v>
      </c>
      <c r="N18" s="121">
        <v>26</v>
      </c>
      <c r="O18" s="122">
        <v>621</v>
      </c>
      <c r="P18" s="120">
        <v>53</v>
      </c>
      <c r="Q18" s="121">
        <v>16</v>
      </c>
      <c r="R18" s="121">
        <v>60</v>
      </c>
      <c r="S18" s="121">
        <v>76</v>
      </c>
      <c r="T18" s="122">
        <v>1715</v>
      </c>
    </row>
    <row r="19" spans="1:20" s="4" customFormat="1" ht="13.5" customHeight="1">
      <c r="A19" s="120">
        <v>50</v>
      </c>
      <c r="B19" s="121">
        <v>4</v>
      </c>
      <c r="C19" s="121">
        <v>8</v>
      </c>
      <c r="D19" s="121">
        <v>12</v>
      </c>
      <c r="E19" s="122">
        <v>666</v>
      </c>
      <c r="F19" s="120">
        <v>52</v>
      </c>
      <c r="G19" s="121">
        <v>6</v>
      </c>
      <c r="H19" s="121">
        <v>19</v>
      </c>
      <c r="I19" s="121">
        <v>25</v>
      </c>
      <c r="J19" s="122">
        <v>635</v>
      </c>
      <c r="K19" s="120">
        <v>52</v>
      </c>
      <c r="L19" s="121">
        <v>4</v>
      </c>
      <c r="M19" s="121">
        <v>17</v>
      </c>
      <c r="N19" s="121">
        <v>21</v>
      </c>
      <c r="O19" s="122">
        <v>642</v>
      </c>
      <c r="P19" s="120">
        <v>52</v>
      </c>
      <c r="Q19" s="121">
        <v>18</v>
      </c>
      <c r="R19" s="121">
        <v>51</v>
      </c>
      <c r="S19" s="121">
        <v>69</v>
      </c>
      <c r="T19" s="122">
        <v>1784</v>
      </c>
    </row>
    <row r="20" spans="1:20" s="4" customFormat="1" ht="13.5" customHeight="1">
      <c r="A20" s="120">
        <v>49</v>
      </c>
      <c r="B20" s="121">
        <v>6</v>
      </c>
      <c r="C20" s="121">
        <v>11</v>
      </c>
      <c r="D20" s="121">
        <v>17</v>
      </c>
      <c r="E20" s="122">
        <v>683</v>
      </c>
      <c r="F20" s="120">
        <v>51</v>
      </c>
      <c r="G20" s="121">
        <v>4</v>
      </c>
      <c r="H20" s="121">
        <v>34</v>
      </c>
      <c r="I20" s="121">
        <v>38</v>
      </c>
      <c r="J20" s="122">
        <v>673</v>
      </c>
      <c r="K20" s="120">
        <v>51</v>
      </c>
      <c r="L20" s="121">
        <v>11</v>
      </c>
      <c r="M20" s="121">
        <v>33</v>
      </c>
      <c r="N20" s="121">
        <v>44</v>
      </c>
      <c r="O20" s="122">
        <v>686</v>
      </c>
      <c r="P20" s="120">
        <v>51</v>
      </c>
      <c r="Q20" s="121">
        <v>25</v>
      </c>
      <c r="R20" s="121">
        <v>112</v>
      </c>
      <c r="S20" s="121">
        <v>137</v>
      </c>
      <c r="T20" s="122">
        <v>1921</v>
      </c>
    </row>
    <row r="21" spans="1:20" s="4" customFormat="1" ht="13.5" customHeight="1">
      <c r="A21" s="120">
        <v>48</v>
      </c>
      <c r="B21" s="121">
        <v>1</v>
      </c>
      <c r="C21" s="121">
        <v>6</v>
      </c>
      <c r="D21" s="121">
        <v>7</v>
      </c>
      <c r="E21" s="122">
        <v>690</v>
      </c>
      <c r="F21" s="120">
        <v>50</v>
      </c>
      <c r="G21" s="121">
        <v>7</v>
      </c>
      <c r="H21" s="121">
        <v>5</v>
      </c>
      <c r="I21" s="121">
        <v>12</v>
      </c>
      <c r="J21" s="122">
        <v>685</v>
      </c>
      <c r="K21" s="120">
        <v>50</v>
      </c>
      <c r="L21" s="121">
        <v>8</v>
      </c>
      <c r="M21" s="121">
        <v>9</v>
      </c>
      <c r="N21" s="121">
        <v>17</v>
      </c>
      <c r="O21" s="122">
        <v>703</v>
      </c>
      <c r="P21" s="120">
        <v>50</v>
      </c>
      <c r="Q21" s="121">
        <v>16</v>
      </c>
      <c r="R21" s="121">
        <v>48</v>
      </c>
      <c r="S21" s="121">
        <v>64</v>
      </c>
      <c r="T21" s="122">
        <v>1985</v>
      </c>
    </row>
    <row r="22" spans="1:20" s="4" customFormat="1" ht="13.5" customHeight="1">
      <c r="A22" s="120">
        <v>47</v>
      </c>
      <c r="B22" s="121">
        <v>7</v>
      </c>
      <c r="C22" s="121">
        <v>11</v>
      </c>
      <c r="D22" s="121">
        <v>18</v>
      </c>
      <c r="E22" s="122">
        <v>708</v>
      </c>
      <c r="F22" s="120">
        <v>49</v>
      </c>
      <c r="G22" s="121">
        <v>6</v>
      </c>
      <c r="H22" s="121">
        <v>14</v>
      </c>
      <c r="I22" s="121">
        <v>20</v>
      </c>
      <c r="J22" s="122">
        <v>705</v>
      </c>
      <c r="K22" s="120">
        <v>49</v>
      </c>
      <c r="L22" s="121">
        <v>4</v>
      </c>
      <c r="M22" s="121">
        <v>10</v>
      </c>
      <c r="N22" s="121">
        <v>14</v>
      </c>
      <c r="O22" s="122">
        <v>717</v>
      </c>
      <c r="P22" s="120">
        <v>49</v>
      </c>
      <c r="Q22" s="121">
        <v>14</v>
      </c>
      <c r="R22" s="121">
        <v>32</v>
      </c>
      <c r="S22" s="121">
        <v>46</v>
      </c>
      <c r="T22" s="122">
        <v>2031</v>
      </c>
    </row>
    <row r="23" spans="1:20" s="4" customFormat="1" ht="13.5" customHeight="1">
      <c r="A23" s="120">
        <v>46</v>
      </c>
      <c r="B23" s="121">
        <v>2</v>
      </c>
      <c r="C23" s="121">
        <v>5</v>
      </c>
      <c r="D23" s="121">
        <v>7</v>
      </c>
      <c r="E23" s="122">
        <v>715</v>
      </c>
      <c r="F23" s="120">
        <v>48</v>
      </c>
      <c r="G23" s="121">
        <v>6</v>
      </c>
      <c r="H23" s="121">
        <v>23</v>
      </c>
      <c r="I23" s="121">
        <v>29</v>
      </c>
      <c r="J23" s="122">
        <v>734</v>
      </c>
      <c r="K23" s="120">
        <v>48</v>
      </c>
      <c r="L23" s="121">
        <v>10</v>
      </c>
      <c r="M23" s="121">
        <v>27</v>
      </c>
      <c r="N23" s="121">
        <v>37</v>
      </c>
      <c r="O23" s="122">
        <v>754</v>
      </c>
      <c r="P23" s="120">
        <v>48</v>
      </c>
      <c r="Q23" s="121">
        <v>14</v>
      </c>
      <c r="R23" s="121">
        <v>43</v>
      </c>
      <c r="S23" s="121">
        <v>57</v>
      </c>
      <c r="T23" s="122">
        <v>2088</v>
      </c>
    </row>
    <row r="24" spans="1:20" s="4" customFormat="1" ht="13.5" customHeight="1">
      <c r="A24" s="120">
        <v>45</v>
      </c>
      <c r="B24" s="121">
        <v>8</v>
      </c>
      <c r="C24" s="121">
        <v>15</v>
      </c>
      <c r="D24" s="121">
        <v>23</v>
      </c>
      <c r="E24" s="122">
        <v>738</v>
      </c>
      <c r="F24" s="120">
        <v>47</v>
      </c>
      <c r="G24" s="121">
        <v>7</v>
      </c>
      <c r="H24" s="121">
        <v>10</v>
      </c>
      <c r="I24" s="121">
        <v>17</v>
      </c>
      <c r="J24" s="122">
        <v>751</v>
      </c>
      <c r="K24" s="120">
        <v>47</v>
      </c>
      <c r="L24" s="121">
        <v>2</v>
      </c>
      <c r="M24" s="121">
        <v>14</v>
      </c>
      <c r="N24" s="121">
        <v>16</v>
      </c>
      <c r="O24" s="122">
        <v>770</v>
      </c>
      <c r="P24" s="120">
        <v>47</v>
      </c>
      <c r="Q24" s="121">
        <v>16</v>
      </c>
      <c r="R24" s="121">
        <v>45</v>
      </c>
      <c r="S24" s="121">
        <v>61</v>
      </c>
      <c r="T24" s="122">
        <v>2149</v>
      </c>
    </row>
    <row r="25" spans="1:20" s="4" customFormat="1" ht="13.5" customHeight="1">
      <c r="A25" s="120">
        <v>44</v>
      </c>
      <c r="B25" s="121">
        <v>9</v>
      </c>
      <c r="C25" s="121">
        <v>13</v>
      </c>
      <c r="D25" s="121">
        <v>22</v>
      </c>
      <c r="E25" s="122">
        <v>760</v>
      </c>
      <c r="F25" s="120">
        <v>46</v>
      </c>
      <c r="G25" s="121">
        <v>4</v>
      </c>
      <c r="H25" s="121">
        <v>21</v>
      </c>
      <c r="I25" s="121">
        <v>25</v>
      </c>
      <c r="J25" s="122">
        <v>776</v>
      </c>
      <c r="K25" s="120">
        <v>46</v>
      </c>
      <c r="L25" s="121">
        <v>6</v>
      </c>
      <c r="M25" s="121">
        <v>11</v>
      </c>
      <c r="N25" s="121">
        <v>17</v>
      </c>
      <c r="O25" s="122">
        <v>787</v>
      </c>
      <c r="P25" s="120">
        <v>46</v>
      </c>
      <c r="Q25" s="121">
        <v>25</v>
      </c>
      <c r="R25" s="121">
        <v>83</v>
      </c>
      <c r="S25" s="121">
        <v>108</v>
      </c>
      <c r="T25" s="122">
        <v>2257</v>
      </c>
    </row>
    <row r="26" spans="1:20" s="4" customFormat="1" ht="13.5" customHeight="1">
      <c r="A26" s="120">
        <v>43</v>
      </c>
      <c r="B26" s="121">
        <v>8</v>
      </c>
      <c r="C26" s="121">
        <v>10</v>
      </c>
      <c r="D26" s="121">
        <v>18</v>
      </c>
      <c r="E26" s="122">
        <v>778</v>
      </c>
      <c r="F26" s="120">
        <v>45</v>
      </c>
      <c r="G26" s="121">
        <v>5</v>
      </c>
      <c r="H26" s="121">
        <v>11</v>
      </c>
      <c r="I26" s="121">
        <v>16</v>
      </c>
      <c r="J26" s="122">
        <v>792</v>
      </c>
      <c r="K26" s="120">
        <v>45</v>
      </c>
      <c r="L26" s="121">
        <v>10</v>
      </c>
      <c r="M26" s="121">
        <v>17</v>
      </c>
      <c r="N26" s="121">
        <v>27</v>
      </c>
      <c r="O26" s="122">
        <v>814</v>
      </c>
      <c r="P26" s="120">
        <v>45</v>
      </c>
      <c r="Q26" s="121">
        <v>15</v>
      </c>
      <c r="R26" s="121">
        <v>42</v>
      </c>
      <c r="S26" s="121">
        <v>57</v>
      </c>
      <c r="T26" s="122">
        <v>2314</v>
      </c>
    </row>
    <row r="27" spans="1:20" s="4" customFormat="1" ht="13.5" customHeight="1">
      <c r="A27" s="120">
        <v>42</v>
      </c>
      <c r="B27" s="121">
        <v>19</v>
      </c>
      <c r="C27" s="121">
        <v>20</v>
      </c>
      <c r="D27" s="121">
        <v>39</v>
      </c>
      <c r="E27" s="122">
        <v>817</v>
      </c>
      <c r="F27" s="120">
        <v>44</v>
      </c>
      <c r="G27" s="121">
        <v>8</v>
      </c>
      <c r="H27" s="121">
        <v>10</v>
      </c>
      <c r="I27" s="121">
        <v>18</v>
      </c>
      <c r="J27" s="122">
        <v>810</v>
      </c>
      <c r="K27" s="120">
        <v>44</v>
      </c>
      <c r="L27" s="121">
        <v>5</v>
      </c>
      <c r="M27" s="121">
        <v>10</v>
      </c>
      <c r="N27" s="121">
        <v>15</v>
      </c>
      <c r="O27" s="122">
        <v>829</v>
      </c>
      <c r="P27" s="120">
        <v>44</v>
      </c>
      <c r="Q27" s="121">
        <v>13</v>
      </c>
      <c r="R27" s="121">
        <v>45</v>
      </c>
      <c r="S27" s="121">
        <v>58</v>
      </c>
      <c r="T27" s="122">
        <v>2372</v>
      </c>
    </row>
    <row r="28" spans="1:20" s="4" customFormat="1" ht="13.5" customHeight="1">
      <c r="A28" s="120">
        <v>41</v>
      </c>
      <c r="B28" s="121">
        <v>20</v>
      </c>
      <c r="C28" s="121">
        <v>16</v>
      </c>
      <c r="D28" s="121">
        <v>36</v>
      </c>
      <c r="E28" s="122">
        <v>853</v>
      </c>
      <c r="F28" s="120">
        <v>43</v>
      </c>
      <c r="G28" s="121">
        <v>8</v>
      </c>
      <c r="H28" s="121">
        <v>28</v>
      </c>
      <c r="I28" s="121">
        <v>36</v>
      </c>
      <c r="J28" s="122">
        <v>846</v>
      </c>
      <c r="K28" s="120">
        <v>43</v>
      </c>
      <c r="L28" s="121">
        <v>3</v>
      </c>
      <c r="M28" s="121">
        <v>7</v>
      </c>
      <c r="N28" s="121">
        <v>10</v>
      </c>
      <c r="O28" s="122">
        <v>839</v>
      </c>
      <c r="P28" s="120">
        <v>43</v>
      </c>
      <c r="Q28" s="121">
        <v>18</v>
      </c>
      <c r="R28" s="121">
        <v>43</v>
      </c>
      <c r="S28" s="121">
        <v>62</v>
      </c>
      <c r="T28" s="122">
        <v>2434</v>
      </c>
    </row>
    <row r="29" spans="1:20" s="4" customFormat="1" ht="13.5" customHeight="1">
      <c r="A29" s="120">
        <v>40</v>
      </c>
      <c r="B29" s="121">
        <v>23</v>
      </c>
      <c r="C29" s="121">
        <v>43</v>
      </c>
      <c r="D29" s="121">
        <v>66</v>
      </c>
      <c r="E29" s="122">
        <v>919</v>
      </c>
      <c r="F29" s="120">
        <v>42</v>
      </c>
      <c r="G29" s="121">
        <v>8</v>
      </c>
      <c r="H29" s="121">
        <v>13</v>
      </c>
      <c r="I29" s="121">
        <v>21</v>
      </c>
      <c r="J29" s="122">
        <v>867</v>
      </c>
      <c r="K29" s="120">
        <v>42</v>
      </c>
      <c r="L29" s="121">
        <v>16</v>
      </c>
      <c r="M29" s="121">
        <v>26</v>
      </c>
      <c r="N29" s="121">
        <v>42</v>
      </c>
      <c r="O29" s="122">
        <v>881</v>
      </c>
      <c r="P29" s="120">
        <v>42</v>
      </c>
      <c r="Q29" s="121">
        <v>34</v>
      </c>
      <c r="R29" s="121">
        <v>90</v>
      </c>
      <c r="S29" s="121">
        <v>124</v>
      </c>
      <c r="T29" s="122">
        <v>2558</v>
      </c>
    </row>
    <row r="30" spans="1:20" s="4" customFormat="1" ht="13.5" customHeight="1">
      <c r="A30" s="120">
        <v>39</v>
      </c>
      <c r="B30" s="121">
        <v>32</v>
      </c>
      <c r="C30" s="121">
        <v>20</v>
      </c>
      <c r="D30" s="121">
        <v>52</v>
      </c>
      <c r="E30" s="122">
        <v>971</v>
      </c>
      <c r="F30" s="120">
        <v>41</v>
      </c>
      <c r="G30" s="121">
        <v>11</v>
      </c>
      <c r="H30" s="121">
        <v>18</v>
      </c>
      <c r="I30" s="121">
        <v>29</v>
      </c>
      <c r="J30" s="122">
        <v>896</v>
      </c>
      <c r="K30" s="120">
        <v>41</v>
      </c>
      <c r="L30" s="121">
        <v>12</v>
      </c>
      <c r="M30" s="121">
        <v>6</v>
      </c>
      <c r="N30" s="121">
        <v>18</v>
      </c>
      <c r="O30" s="122">
        <v>899</v>
      </c>
      <c r="P30" s="120">
        <v>41</v>
      </c>
      <c r="Q30" s="121">
        <v>17</v>
      </c>
      <c r="R30" s="121">
        <v>43</v>
      </c>
      <c r="S30" s="121">
        <v>60</v>
      </c>
      <c r="T30" s="122">
        <v>2618</v>
      </c>
    </row>
    <row r="31" spans="1:20" s="4" customFormat="1" ht="13.5" customHeight="1">
      <c r="A31" s="120">
        <v>38</v>
      </c>
      <c r="B31" s="121">
        <v>47</v>
      </c>
      <c r="C31" s="121">
        <v>51</v>
      </c>
      <c r="D31" s="121">
        <v>98</v>
      </c>
      <c r="E31" s="122">
        <v>1069</v>
      </c>
      <c r="F31" s="120">
        <v>40</v>
      </c>
      <c r="G31" s="121">
        <v>24</v>
      </c>
      <c r="H31" s="121">
        <v>37</v>
      </c>
      <c r="I31" s="121">
        <v>61</v>
      </c>
      <c r="J31" s="122">
        <v>957</v>
      </c>
      <c r="K31" s="120">
        <v>40</v>
      </c>
      <c r="L31" s="121">
        <v>12</v>
      </c>
      <c r="M31" s="121">
        <v>7</v>
      </c>
      <c r="N31" s="121">
        <v>19</v>
      </c>
      <c r="O31" s="122">
        <v>918</v>
      </c>
      <c r="P31" s="120">
        <v>40</v>
      </c>
      <c r="Q31" s="121">
        <v>14</v>
      </c>
      <c r="R31" s="121">
        <v>51</v>
      </c>
      <c r="S31" s="121">
        <v>65</v>
      </c>
      <c r="T31" s="122">
        <v>2683</v>
      </c>
    </row>
    <row r="32" spans="1:20" s="4" customFormat="1" ht="13.5" customHeight="1">
      <c r="A32" s="120">
        <v>37</v>
      </c>
      <c r="B32" s="121">
        <v>19</v>
      </c>
      <c r="C32" s="121">
        <v>21</v>
      </c>
      <c r="D32" s="121">
        <v>40</v>
      </c>
      <c r="E32" s="122">
        <v>1109</v>
      </c>
      <c r="F32" s="120">
        <v>39</v>
      </c>
      <c r="G32" s="121">
        <v>12</v>
      </c>
      <c r="H32" s="121">
        <v>14</v>
      </c>
      <c r="I32" s="121">
        <v>26</v>
      </c>
      <c r="J32" s="122">
        <v>983</v>
      </c>
      <c r="K32" s="120">
        <v>39</v>
      </c>
      <c r="L32" s="121">
        <v>27</v>
      </c>
      <c r="M32" s="121">
        <v>20</v>
      </c>
      <c r="N32" s="121">
        <v>47</v>
      </c>
      <c r="O32" s="122">
        <v>965</v>
      </c>
      <c r="P32" s="120">
        <v>39</v>
      </c>
      <c r="Q32" s="121">
        <v>14</v>
      </c>
      <c r="R32" s="121">
        <v>46</v>
      </c>
      <c r="S32" s="121">
        <v>60</v>
      </c>
      <c r="T32" s="122">
        <v>2743</v>
      </c>
    </row>
    <row r="33" spans="1:20" s="4" customFormat="1" ht="13.5" customHeight="1">
      <c r="A33" s="120">
        <v>36</v>
      </c>
      <c r="B33" s="121">
        <v>29</v>
      </c>
      <c r="C33" s="121">
        <v>45</v>
      </c>
      <c r="D33" s="121">
        <v>74</v>
      </c>
      <c r="E33" s="122">
        <v>1183</v>
      </c>
      <c r="F33" s="120">
        <v>38</v>
      </c>
      <c r="G33" s="121">
        <v>14</v>
      </c>
      <c r="H33" s="121">
        <v>23</v>
      </c>
      <c r="I33" s="121">
        <v>37</v>
      </c>
      <c r="J33" s="122">
        <v>1020</v>
      </c>
      <c r="K33" s="120">
        <v>38</v>
      </c>
      <c r="L33" s="121">
        <v>18</v>
      </c>
      <c r="M33" s="121">
        <v>20</v>
      </c>
      <c r="N33" s="121">
        <v>38</v>
      </c>
      <c r="O33" s="122">
        <v>1003</v>
      </c>
      <c r="P33" s="120">
        <v>38</v>
      </c>
      <c r="Q33" s="121">
        <v>20</v>
      </c>
      <c r="R33" s="121">
        <v>59</v>
      </c>
      <c r="S33" s="121">
        <v>79</v>
      </c>
      <c r="T33" s="122">
        <v>2822</v>
      </c>
    </row>
    <row r="34" spans="1:20" s="4" customFormat="1" ht="13.5" customHeight="1">
      <c r="A34" s="120">
        <v>35</v>
      </c>
      <c r="B34" s="121">
        <v>13</v>
      </c>
      <c r="C34" s="121">
        <v>14</v>
      </c>
      <c r="D34" s="121">
        <v>27</v>
      </c>
      <c r="E34" s="122">
        <v>1210</v>
      </c>
      <c r="F34" s="120">
        <v>37</v>
      </c>
      <c r="G34" s="121">
        <v>34</v>
      </c>
      <c r="H34" s="121">
        <v>48</v>
      </c>
      <c r="I34" s="121">
        <v>82</v>
      </c>
      <c r="J34" s="122">
        <v>1102</v>
      </c>
      <c r="K34" s="120">
        <v>37</v>
      </c>
      <c r="L34" s="121">
        <v>20</v>
      </c>
      <c r="M34" s="121">
        <v>13</v>
      </c>
      <c r="N34" s="121">
        <v>33</v>
      </c>
      <c r="O34" s="122">
        <v>1036</v>
      </c>
      <c r="P34" s="120">
        <v>37</v>
      </c>
      <c r="Q34" s="121">
        <v>50</v>
      </c>
      <c r="R34" s="121">
        <v>103</v>
      </c>
      <c r="S34" s="121">
        <v>153</v>
      </c>
      <c r="T34" s="122">
        <v>2975</v>
      </c>
    </row>
    <row r="35" spans="1:20" s="4" customFormat="1" ht="13.5" customHeight="1">
      <c r="A35" s="120">
        <v>34</v>
      </c>
      <c r="B35" s="121">
        <v>3</v>
      </c>
      <c r="C35" s="121">
        <v>1</v>
      </c>
      <c r="D35" s="121">
        <v>4</v>
      </c>
      <c r="E35" s="122">
        <v>1214</v>
      </c>
      <c r="F35" s="120">
        <v>36</v>
      </c>
      <c r="G35" s="121">
        <v>16</v>
      </c>
      <c r="H35" s="121">
        <v>24</v>
      </c>
      <c r="I35" s="121">
        <v>40</v>
      </c>
      <c r="J35" s="122">
        <v>1142</v>
      </c>
      <c r="K35" s="120">
        <v>36</v>
      </c>
      <c r="L35" s="121">
        <v>55</v>
      </c>
      <c r="M35" s="121">
        <v>37</v>
      </c>
      <c r="N35" s="121">
        <v>93</v>
      </c>
      <c r="O35" s="122">
        <v>1129</v>
      </c>
      <c r="P35" s="120">
        <v>36</v>
      </c>
      <c r="Q35" s="121">
        <v>23</v>
      </c>
      <c r="R35" s="121">
        <v>40</v>
      </c>
      <c r="S35" s="121">
        <v>63</v>
      </c>
      <c r="T35" s="122">
        <v>3038</v>
      </c>
    </row>
    <row r="36" spans="1:20" s="4" customFormat="1" ht="13.5" customHeight="1">
      <c r="A36" s="120">
        <v>33</v>
      </c>
      <c r="B36" s="121">
        <v>6</v>
      </c>
      <c r="C36" s="121">
        <v>4</v>
      </c>
      <c r="D36" s="121">
        <v>10</v>
      </c>
      <c r="E36" s="122">
        <v>1224</v>
      </c>
      <c r="F36" s="120">
        <v>35</v>
      </c>
      <c r="G36" s="121">
        <v>10</v>
      </c>
      <c r="H36" s="121">
        <v>14</v>
      </c>
      <c r="I36" s="121">
        <v>24</v>
      </c>
      <c r="J36" s="122">
        <v>1166</v>
      </c>
      <c r="K36" s="120">
        <v>35</v>
      </c>
      <c r="L36" s="121">
        <v>19</v>
      </c>
      <c r="M36" s="121">
        <v>13</v>
      </c>
      <c r="N36" s="121">
        <v>32</v>
      </c>
      <c r="O36" s="122">
        <v>1161</v>
      </c>
      <c r="P36" s="120">
        <v>35</v>
      </c>
      <c r="Q36" s="121">
        <v>26</v>
      </c>
      <c r="R36" s="121">
        <v>44</v>
      </c>
      <c r="S36" s="121">
        <v>70</v>
      </c>
      <c r="T36" s="122">
        <v>3108</v>
      </c>
    </row>
    <row r="37" spans="1:20" s="4" customFormat="1" ht="13.5" customHeight="1">
      <c r="A37" s="120"/>
      <c r="B37" s="121"/>
      <c r="C37" s="121"/>
      <c r="D37" s="121"/>
      <c r="E37" s="122"/>
      <c r="F37" s="120">
        <v>34</v>
      </c>
      <c r="G37" s="121">
        <v>16</v>
      </c>
      <c r="H37" s="121">
        <v>20</v>
      </c>
      <c r="I37" s="121">
        <v>36</v>
      </c>
      <c r="J37" s="122">
        <v>1202</v>
      </c>
      <c r="K37" s="120">
        <v>34</v>
      </c>
      <c r="L37" s="121">
        <v>11</v>
      </c>
      <c r="M37" s="121">
        <v>10</v>
      </c>
      <c r="N37" s="121">
        <v>21</v>
      </c>
      <c r="O37" s="122">
        <v>1182</v>
      </c>
      <c r="P37" s="120">
        <v>34</v>
      </c>
      <c r="Q37" s="121">
        <v>29</v>
      </c>
      <c r="R37" s="121">
        <v>41</v>
      </c>
      <c r="S37" s="121">
        <v>70</v>
      </c>
      <c r="T37" s="122">
        <v>3178</v>
      </c>
    </row>
    <row r="38" spans="1:20" s="4" customFormat="1" ht="13.5" customHeight="1">
      <c r="A38" s="120"/>
      <c r="B38" s="121"/>
      <c r="C38" s="121"/>
      <c r="D38" s="121"/>
      <c r="E38" s="122"/>
      <c r="F38" s="120">
        <v>33</v>
      </c>
      <c r="G38" s="121">
        <v>6</v>
      </c>
      <c r="H38" s="121">
        <v>6</v>
      </c>
      <c r="I38" s="121">
        <v>12</v>
      </c>
      <c r="J38" s="122">
        <v>1214</v>
      </c>
      <c r="K38" s="120">
        <v>33</v>
      </c>
      <c r="L38" s="121">
        <v>11</v>
      </c>
      <c r="M38" s="121">
        <v>12</v>
      </c>
      <c r="N38" s="121">
        <v>23</v>
      </c>
      <c r="O38" s="122">
        <v>1205</v>
      </c>
      <c r="P38" s="120">
        <v>33</v>
      </c>
      <c r="Q38" s="121">
        <v>17</v>
      </c>
      <c r="R38" s="121">
        <v>34</v>
      </c>
      <c r="S38" s="121">
        <v>51</v>
      </c>
      <c r="T38" s="122">
        <v>3229</v>
      </c>
    </row>
    <row r="39" spans="1:20" s="4" customFormat="1" ht="13.5" customHeight="1">
      <c r="A39" s="120"/>
      <c r="B39" s="121"/>
      <c r="C39" s="121"/>
      <c r="D39" s="121"/>
      <c r="E39" s="122"/>
      <c r="F39" s="120">
        <v>32</v>
      </c>
      <c r="G39" s="121">
        <v>6</v>
      </c>
      <c r="H39" s="121">
        <v>9</v>
      </c>
      <c r="I39" s="121">
        <v>15</v>
      </c>
      <c r="J39" s="122">
        <v>1229</v>
      </c>
      <c r="K39" s="120">
        <v>32</v>
      </c>
      <c r="L39" s="121">
        <v>4</v>
      </c>
      <c r="M39" s="121">
        <v>6</v>
      </c>
      <c r="N39" s="121">
        <v>10</v>
      </c>
      <c r="O39" s="122">
        <v>1215</v>
      </c>
      <c r="P39" s="120">
        <v>32</v>
      </c>
      <c r="Q39" s="121">
        <v>40</v>
      </c>
      <c r="R39" s="121">
        <v>53</v>
      </c>
      <c r="S39" s="121">
        <v>93</v>
      </c>
      <c r="T39" s="122">
        <v>3322</v>
      </c>
    </row>
    <row r="40" spans="1:20" s="4" customFormat="1" ht="13.5" customHeight="1">
      <c r="A40" s="120"/>
      <c r="B40" s="121"/>
      <c r="C40" s="121"/>
      <c r="D40" s="121"/>
      <c r="E40" s="122"/>
      <c r="F40" s="120">
        <v>31</v>
      </c>
      <c r="G40" s="121">
        <v>0</v>
      </c>
      <c r="H40" s="121">
        <v>3</v>
      </c>
      <c r="I40" s="121">
        <v>3</v>
      </c>
      <c r="J40" s="122">
        <v>1232</v>
      </c>
      <c r="K40" s="120">
        <v>31</v>
      </c>
      <c r="L40" s="121">
        <v>4</v>
      </c>
      <c r="M40" s="121">
        <v>1</v>
      </c>
      <c r="N40" s="121">
        <v>5</v>
      </c>
      <c r="O40" s="122">
        <v>1220</v>
      </c>
      <c r="P40" s="120">
        <v>31</v>
      </c>
      <c r="Q40" s="121">
        <v>10</v>
      </c>
      <c r="R40" s="121">
        <v>17</v>
      </c>
      <c r="S40" s="121">
        <v>27</v>
      </c>
      <c r="T40" s="122">
        <v>3349</v>
      </c>
    </row>
    <row r="41" spans="1:20" s="4" customFormat="1" ht="13.5" customHeight="1">
      <c r="A41" s="120"/>
      <c r="B41" s="121"/>
      <c r="C41" s="121"/>
      <c r="D41" s="121"/>
      <c r="E41" s="122"/>
      <c r="F41" s="120">
        <v>30</v>
      </c>
      <c r="G41" s="121">
        <v>0</v>
      </c>
      <c r="H41" s="121">
        <v>1</v>
      </c>
      <c r="I41" s="121">
        <v>1</v>
      </c>
      <c r="J41" s="122">
        <v>1233</v>
      </c>
      <c r="K41" s="120">
        <v>30</v>
      </c>
      <c r="L41" s="121">
        <v>3</v>
      </c>
      <c r="M41" s="121">
        <v>3</v>
      </c>
      <c r="N41" s="121">
        <v>6</v>
      </c>
      <c r="O41" s="122">
        <v>1226</v>
      </c>
      <c r="P41" s="120">
        <v>30</v>
      </c>
      <c r="Q41" s="121">
        <v>11</v>
      </c>
      <c r="R41" s="121">
        <v>22</v>
      </c>
      <c r="S41" s="121">
        <v>33</v>
      </c>
      <c r="T41" s="122">
        <v>3382</v>
      </c>
    </row>
    <row r="42" spans="1:20" s="4" customFormat="1" ht="13.5" customHeight="1">
      <c r="A42" s="120"/>
      <c r="B42" s="121"/>
      <c r="C42" s="121"/>
      <c r="D42" s="121"/>
      <c r="E42" s="122"/>
      <c r="F42" s="120">
        <v>29</v>
      </c>
      <c r="G42" s="121">
        <v>1</v>
      </c>
      <c r="H42" s="121">
        <v>0</v>
      </c>
      <c r="I42" s="121">
        <v>1</v>
      </c>
      <c r="J42" s="122">
        <v>1234</v>
      </c>
      <c r="K42" s="120">
        <v>29</v>
      </c>
      <c r="L42" s="121">
        <v>1</v>
      </c>
      <c r="M42" s="121">
        <v>0</v>
      </c>
      <c r="N42" s="121">
        <v>1</v>
      </c>
      <c r="O42" s="122">
        <v>1227</v>
      </c>
      <c r="P42" s="120">
        <v>29</v>
      </c>
      <c r="Q42" s="121">
        <v>6</v>
      </c>
      <c r="R42" s="121">
        <v>5</v>
      </c>
      <c r="S42" s="121">
        <v>11</v>
      </c>
      <c r="T42" s="122">
        <v>3393</v>
      </c>
    </row>
    <row r="43" spans="1:20" s="4" customFormat="1" ht="13.5" customHeight="1">
      <c r="A43" s="120"/>
      <c r="B43" s="121"/>
      <c r="C43" s="121"/>
      <c r="D43" s="121"/>
      <c r="E43" s="122"/>
      <c r="F43" s="120"/>
      <c r="G43" s="121"/>
      <c r="H43" s="121"/>
      <c r="I43" s="121"/>
      <c r="J43" s="122"/>
      <c r="K43" s="120">
        <v>28</v>
      </c>
      <c r="L43" s="121">
        <v>0</v>
      </c>
      <c r="M43" s="121">
        <v>1</v>
      </c>
      <c r="N43" s="121">
        <v>1</v>
      </c>
      <c r="O43" s="122">
        <v>1228</v>
      </c>
      <c r="P43" s="120">
        <v>28</v>
      </c>
      <c r="Q43" s="121">
        <v>5</v>
      </c>
      <c r="R43" s="121">
        <v>3</v>
      </c>
      <c r="S43" s="121">
        <v>8</v>
      </c>
      <c r="T43" s="122">
        <v>3401</v>
      </c>
    </row>
    <row r="44" spans="1:20" s="4" customFormat="1" ht="13.5" customHeight="1">
      <c r="A44" s="120"/>
      <c r="B44" s="121"/>
      <c r="C44" s="121"/>
      <c r="D44" s="121"/>
      <c r="E44" s="122"/>
      <c r="F44" s="120"/>
      <c r="G44" s="121"/>
      <c r="H44" s="121"/>
      <c r="I44" s="121"/>
      <c r="J44" s="122"/>
      <c r="K44" s="120"/>
      <c r="L44" s="121"/>
      <c r="M44" s="121"/>
      <c r="N44" s="121"/>
      <c r="O44" s="122"/>
      <c r="P44" s="120">
        <v>27</v>
      </c>
      <c r="Q44" s="121">
        <v>2</v>
      </c>
      <c r="R44" s="121">
        <v>0</v>
      </c>
      <c r="S44" s="121">
        <v>2</v>
      </c>
      <c r="T44" s="122">
        <v>3403</v>
      </c>
    </row>
    <row r="45" spans="1:20" s="4" customFormat="1" ht="13.5" customHeight="1">
      <c r="A45" s="120"/>
      <c r="B45" s="121"/>
      <c r="C45" s="121"/>
      <c r="D45" s="121"/>
      <c r="E45" s="122"/>
      <c r="F45" s="120"/>
      <c r="G45" s="121"/>
      <c r="H45" s="121"/>
      <c r="I45" s="121"/>
      <c r="J45" s="122"/>
      <c r="K45" s="120"/>
      <c r="L45" s="121"/>
      <c r="M45" s="121"/>
      <c r="N45" s="121"/>
      <c r="O45" s="122"/>
      <c r="P45" s="120">
        <v>25</v>
      </c>
      <c r="Q45" s="121">
        <v>2</v>
      </c>
      <c r="R45" s="121">
        <v>1</v>
      </c>
      <c r="S45" s="121">
        <v>3</v>
      </c>
      <c r="T45" s="122">
        <v>3406</v>
      </c>
    </row>
    <row r="46" spans="1:20" s="4" customFormat="1" ht="13.5" customHeight="1">
      <c r="A46" s="120"/>
      <c r="B46" s="121"/>
      <c r="C46" s="121"/>
      <c r="D46" s="121"/>
      <c r="E46" s="122"/>
      <c r="F46" s="120"/>
      <c r="G46" s="121"/>
      <c r="H46" s="121"/>
      <c r="I46" s="121"/>
      <c r="J46" s="122"/>
      <c r="K46" s="120"/>
      <c r="L46" s="121"/>
      <c r="M46" s="121"/>
      <c r="N46" s="121"/>
      <c r="O46" s="122"/>
      <c r="P46" s="120"/>
      <c r="Q46" s="121"/>
      <c r="R46" s="121"/>
      <c r="S46" s="121"/>
      <c r="T46" s="122"/>
    </row>
    <row r="47" spans="1:20" s="4" customFormat="1" ht="13.5" customHeight="1">
      <c r="A47" s="120"/>
      <c r="B47" s="121"/>
      <c r="C47" s="121"/>
      <c r="D47" s="121"/>
      <c r="E47" s="122"/>
      <c r="F47" s="120"/>
      <c r="G47" s="121"/>
      <c r="H47" s="121"/>
      <c r="I47" s="121"/>
      <c r="J47" s="122"/>
      <c r="K47" s="120"/>
      <c r="L47" s="121"/>
      <c r="M47" s="121"/>
      <c r="N47" s="121"/>
      <c r="O47" s="122"/>
      <c r="P47" s="120"/>
      <c r="Q47" s="121"/>
      <c r="R47" s="121"/>
      <c r="S47" s="121"/>
      <c r="T47" s="122"/>
    </row>
    <row r="48" spans="1:20" s="4" customFormat="1" ht="13.5" customHeight="1">
      <c r="A48" s="80"/>
      <c r="B48" s="81"/>
      <c r="C48" s="81"/>
      <c r="D48" s="81"/>
      <c r="E48" s="82"/>
      <c r="F48" s="80"/>
      <c r="G48" s="81"/>
      <c r="H48" s="81"/>
      <c r="I48" s="81"/>
      <c r="J48" s="82"/>
      <c r="K48" s="80"/>
      <c r="L48" s="81"/>
      <c r="M48" s="81"/>
      <c r="N48" s="81"/>
      <c r="O48" s="82"/>
      <c r="P48" s="83"/>
      <c r="Q48" s="81"/>
      <c r="R48" s="81"/>
      <c r="S48" s="81"/>
      <c r="T48" s="82"/>
    </row>
    <row r="49" spans="1:21" s="4" customFormat="1" ht="13.5" customHeight="1">
      <c r="A49" s="84" t="s">
        <v>30</v>
      </c>
      <c r="B49" s="85">
        <f>SUM(B5:B48)</f>
        <v>436</v>
      </c>
      <c r="C49" s="85">
        <f>SUM(C5:C48)</f>
        <v>788</v>
      </c>
      <c r="D49" s="85">
        <f>SUM(D5:D48)</f>
        <v>1224</v>
      </c>
      <c r="E49" s="86"/>
      <c r="F49" s="84" t="s">
        <v>30</v>
      </c>
      <c r="G49" s="85">
        <f>SUM(G5:G48)</f>
        <v>338</v>
      </c>
      <c r="H49" s="85">
        <f>SUM(H5:H48)</f>
        <v>896</v>
      </c>
      <c r="I49" s="85">
        <f>SUM(I5:I48)</f>
        <v>1234</v>
      </c>
      <c r="J49" s="86"/>
      <c r="K49" s="84" t="s">
        <v>30</v>
      </c>
      <c r="L49" s="85">
        <f>SUM(L5:L48)</f>
        <v>452</v>
      </c>
      <c r="M49" s="85">
        <f>SUM(M5:M48)</f>
        <v>775</v>
      </c>
      <c r="N49" s="85">
        <f>SUM(N5:N48)</f>
        <v>1228</v>
      </c>
      <c r="O49" s="86"/>
      <c r="P49" s="90" t="s">
        <v>30</v>
      </c>
      <c r="Q49" s="85">
        <f>SUM(Q5:Q48)</f>
        <v>927</v>
      </c>
      <c r="R49" s="85">
        <f>SUM(R5:R48)</f>
        <v>2478</v>
      </c>
      <c r="S49" s="85">
        <f>SUM(S5:S48)</f>
        <v>3406</v>
      </c>
      <c r="T49" s="86"/>
    </row>
    <row r="50" spans="1:21" s="4" customFormat="1" ht="13.5" customHeight="1">
      <c r="A50" s="155"/>
      <c r="B50" s="155"/>
      <c r="C50" s="155"/>
      <c r="D50" s="155"/>
      <c r="E50" s="155"/>
      <c r="F50" s="155"/>
      <c r="G50" s="155"/>
      <c r="H50" s="155"/>
      <c r="I50" s="155"/>
      <c r="J50" s="155"/>
      <c r="K50" s="155"/>
      <c r="L50" s="155"/>
      <c r="M50" s="155"/>
      <c r="N50" s="155"/>
      <c r="O50" s="155"/>
      <c r="P50" s="155"/>
      <c r="Q50" s="155"/>
      <c r="R50" s="155"/>
      <c r="S50" s="155"/>
      <c r="T50" s="155"/>
    </row>
    <row r="51" spans="1:21" s="4" customFormat="1" ht="12.6" customHeight="1">
      <c r="A51" s="235" t="s">
        <v>32</v>
      </c>
      <c r="B51" s="233"/>
      <c r="C51" s="233"/>
      <c r="D51" s="233"/>
      <c r="E51" s="242"/>
      <c r="F51" s="235" t="s">
        <v>23</v>
      </c>
      <c r="G51" s="233"/>
      <c r="H51" s="233"/>
      <c r="I51" s="233"/>
      <c r="J51" s="234"/>
      <c r="K51" s="243" t="s">
        <v>52</v>
      </c>
      <c r="L51" s="233"/>
      <c r="M51" s="233"/>
      <c r="N51" s="233"/>
      <c r="O51" s="242"/>
      <c r="P51" s="232" t="s">
        <v>53</v>
      </c>
      <c r="Q51" s="233"/>
      <c r="R51" s="233"/>
      <c r="S51" s="233"/>
      <c r="T51" s="234"/>
      <c r="U51" s="7"/>
    </row>
    <row r="52" spans="1:21" s="4" customFormat="1" ht="12.6" customHeight="1">
      <c r="A52" s="127" t="s">
        <v>0</v>
      </c>
      <c r="B52" s="128" t="s">
        <v>1</v>
      </c>
      <c r="C52" s="128" t="s">
        <v>2</v>
      </c>
      <c r="D52" s="128" t="s">
        <v>4</v>
      </c>
      <c r="E52" s="131" t="s">
        <v>3</v>
      </c>
      <c r="F52" s="127" t="s">
        <v>0</v>
      </c>
      <c r="G52" s="128" t="s">
        <v>1</v>
      </c>
      <c r="H52" s="128" t="s">
        <v>2</v>
      </c>
      <c r="I52" s="128" t="s">
        <v>4</v>
      </c>
      <c r="J52" s="129" t="s">
        <v>3</v>
      </c>
      <c r="K52" s="130" t="s">
        <v>0</v>
      </c>
      <c r="L52" s="128" t="s">
        <v>1</v>
      </c>
      <c r="M52" s="128" t="s">
        <v>2</v>
      </c>
      <c r="N52" s="128" t="s">
        <v>4</v>
      </c>
      <c r="O52" s="131" t="s">
        <v>3</v>
      </c>
      <c r="P52" s="127" t="s">
        <v>0</v>
      </c>
      <c r="Q52" s="128" t="s">
        <v>1</v>
      </c>
      <c r="R52" s="128" t="s">
        <v>2</v>
      </c>
      <c r="S52" s="128" t="s">
        <v>4</v>
      </c>
      <c r="T52" s="129" t="s">
        <v>3</v>
      </c>
    </row>
    <row r="53" spans="1:21" s="4" customFormat="1" ht="12.6" customHeight="1">
      <c r="A53" s="120">
        <v>69</v>
      </c>
      <c r="B53" s="121">
        <v>12</v>
      </c>
      <c r="C53" s="121">
        <v>15</v>
      </c>
      <c r="D53" s="121">
        <v>28</v>
      </c>
      <c r="E53" s="122">
        <v>28</v>
      </c>
      <c r="F53" s="120">
        <v>69</v>
      </c>
      <c r="G53" s="121">
        <v>6</v>
      </c>
      <c r="H53" s="121">
        <v>18</v>
      </c>
      <c r="I53" s="121">
        <v>24</v>
      </c>
      <c r="J53" s="122">
        <v>24</v>
      </c>
      <c r="K53" s="120">
        <v>100</v>
      </c>
      <c r="L53" s="121">
        <v>22</v>
      </c>
      <c r="M53" s="121">
        <v>19</v>
      </c>
      <c r="N53" s="121">
        <v>41</v>
      </c>
      <c r="O53" s="122">
        <v>41</v>
      </c>
      <c r="P53" s="120">
        <v>85</v>
      </c>
      <c r="Q53" s="121">
        <v>1</v>
      </c>
      <c r="R53" s="121">
        <v>4</v>
      </c>
      <c r="S53" s="121">
        <v>5</v>
      </c>
      <c r="T53" s="122">
        <v>5</v>
      </c>
    </row>
    <row r="54" spans="1:21" s="4" customFormat="1" ht="12.6" customHeight="1">
      <c r="A54" s="120">
        <v>68</v>
      </c>
      <c r="B54" s="121">
        <v>1</v>
      </c>
      <c r="C54" s="121">
        <v>0</v>
      </c>
      <c r="D54" s="121">
        <v>1</v>
      </c>
      <c r="E54" s="122">
        <v>29</v>
      </c>
      <c r="F54" s="120">
        <v>68</v>
      </c>
      <c r="G54" s="121">
        <v>11</v>
      </c>
      <c r="H54" s="121">
        <v>12</v>
      </c>
      <c r="I54" s="121">
        <v>23</v>
      </c>
      <c r="J54" s="122">
        <v>47</v>
      </c>
      <c r="K54" s="120">
        <v>99</v>
      </c>
      <c r="L54" s="121">
        <v>10</v>
      </c>
      <c r="M54" s="121">
        <v>4</v>
      </c>
      <c r="N54" s="121">
        <v>14</v>
      </c>
      <c r="O54" s="122">
        <v>55</v>
      </c>
      <c r="P54" s="120">
        <v>83</v>
      </c>
      <c r="Q54" s="121">
        <v>1</v>
      </c>
      <c r="R54" s="121">
        <v>6</v>
      </c>
      <c r="S54" s="121">
        <v>7</v>
      </c>
      <c r="T54" s="122">
        <v>12</v>
      </c>
    </row>
    <row r="55" spans="1:21" s="4" customFormat="1" ht="12.6" customHeight="1">
      <c r="A55" s="120">
        <v>67</v>
      </c>
      <c r="B55" s="121">
        <v>22</v>
      </c>
      <c r="C55" s="121">
        <v>30</v>
      </c>
      <c r="D55" s="121">
        <v>52</v>
      </c>
      <c r="E55" s="122">
        <v>81</v>
      </c>
      <c r="F55" s="120">
        <v>67</v>
      </c>
      <c r="G55" s="121">
        <v>5</v>
      </c>
      <c r="H55" s="121">
        <v>23</v>
      </c>
      <c r="I55" s="121">
        <v>28</v>
      </c>
      <c r="J55" s="122">
        <v>75</v>
      </c>
      <c r="K55" s="120">
        <v>98</v>
      </c>
      <c r="L55" s="121">
        <v>6</v>
      </c>
      <c r="M55" s="121">
        <v>9</v>
      </c>
      <c r="N55" s="121">
        <v>15</v>
      </c>
      <c r="O55" s="122">
        <v>70</v>
      </c>
      <c r="P55" s="120">
        <v>81</v>
      </c>
      <c r="Q55" s="121">
        <v>1</v>
      </c>
      <c r="R55" s="121">
        <v>4</v>
      </c>
      <c r="S55" s="121">
        <v>5</v>
      </c>
      <c r="T55" s="122">
        <v>17</v>
      </c>
    </row>
    <row r="56" spans="1:21" s="4" customFormat="1" ht="12.6" customHeight="1">
      <c r="A56" s="120">
        <v>66</v>
      </c>
      <c r="B56" s="121">
        <v>10</v>
      </c>
      <c r="C56" s="121">
        <v>15</v>
      </c>
      <c r="D56" s="121">
        <v>25</v>
      </c>
      <c r="E56" s="122">
        <v>106</v>
      </c>
      <c r="F56" s="120">
        <v>66</v>
      </c>
      <c r="G56" s="121">
        <v>3</v>
      </c>
      <c r="H56" s="121">
        <v>11</v>
      </c>
      <c r="I56" s="121">
        <v>14</v>
      </c>
      <c r="J56" s="122">
        <v>89</v>
      </c>
      <c r="K56" s="120">
        <v>96</v>
      </c>
      <c r="L56" s="121">
        <v>3</v>
      </c>
      <c r="M56" s="121">
        <v>3</v>
      </c>
      <c r="N56" s="121">
        <v>6</v>
      </c>
      <c r="O56" s="122">
        <v>76</v>
      </c>
      <c r="P56" s="120">
        <v>80</v>
      </c>
      <c r="Q56" s="121">
        <v>2</v>
      </c>
      <c r="R56" s="121">
        <v>0</v>
      </c>
      <c r="S56" s="121">
        <v>2</v>
      </c>
      <c r="T56" s="122">
        <v>19</v>
      </c>
    </row>
    <row r="57" spans="1:21" s="4" customFormat="1" ht="12.6" customHeight="1">
      <c r="A57" s="120">
        <v>65</v>
      </c>
      <c r="B57" s="121">
        <v>36</v>
      </c>
      <c r="C57" s="121">
        <v>39</v>
      </c>
      <c r="D57" s="121">
        <v>75</v>
      </c>
      <c r="E57" s="122">
        <v>181</v>
      </c>
      <c r="F57" s="120">
        <v>65</v>
      </c>
      <c r="G57" s="121">
        <v>12</v>
      </c>
      <c r="H57" s="121">
        <v>17</v>
      </c>
      <c r="I57" s="121">
        <v>29</v>
      </c>
      <c r="J57" s="122">
        <v>118</v>
      </c>
      <c r="K57" s="120">
        <v>95</v>
      </c>
      <c r="L57" s="121">
        <v>9</v>
      </c>
      <c r="M57" s="121">
        <v>7</v>
      </c>
      <c r="N57" s="121">
        <v>16</v>
      </c>
      <c r="O57" s="122">
        <v>92</v>
      </c>
      <c r="P57" s="120">
        <v>79</v>
      </c>
      <c r="Q57" s="121">
        <v>2</v>
      </c>
      <c r="R57" s="121">
        <v>6</v>
      </c>
      <c r="S57" s="121">
        <v>8</v>
      </c>
      <c r="T57" s="122">
        <v>27</v>
      </c>
    </row>
    <row r="58" spans="1:21" s="4" customFormat="1" ht="12.6" customHeight="1">
      <c r="A58" s="120">
        <v>64</v>
      </c>
      <c r="B58" s="121">
        <v>63</v>
      </c>
      <c r="C58" s="121">
        <v>91</v>
      </c>
      <c r="D58" s="121">
        <v>154</v>
      </c>
      <c r="E58" s="122">
        <v>335</v>
      </c>
      <c r="F58" s="120">
        <v>64</v>
      </c>
      <c r="G58" s="121">
        <v>8</v>
      </c>
      <c r="H58" s="121">
        <v>16</v>
      </c>
      <c r="I58" s="121">
        <v>24</v>
      </c>
      <c r="J58" s="122">
        <v>142</v>
      </c>
      <c r="K58" s="120">
        <v>93</v>
      </c>
      <c r="L58" s="121">
        <v>4</v>
      </c>
      <c r="M58" s="121">
        <v>6</v>
      </c>
      <c r="N58" s="121">
        <v>10</v>
      </c>
      <c r="O58" s="122">
        <v>102</v>
      </c>
      <c r="P58" s="120">
        <v>78</v>
      </c>
      <c r="Q58" s="121">
        <v>1</v>
      </c>
      <c r="R58" s="121">
        <v>3</v>
      </c>
      <c r="S58" s="121">
        <v>4</v>
      </c>
      <c r="T58" s="122">
        <v>31</v>
      </c>
    </row>
    <row r="59" spans="1:21" s="4" customFormat="1" ht="12.6" customHeight="1">
      <c r="A59" s="120">
        <v>63</v>
      </c>
      <c r="B59" s="121">
        <v>23</v>
      </c>
      <c r="C59" s="121">
        <v>44</v>
      </c>
      <c r="D59" s="121">
        <v>67</v>
      </c>
      <c r="E59" s="122">
        <v>402</v>
      </c>
      <c r="F59" s="120">
        <v>63</v>
      </c>
      <c r="G59" s="121">
        <v>1</v>
      </c>
      <c r="H59" s="121">
        <v>3</v>
      </c>
      <c r="I59" s="121">
        <v>4</v>
      </c>
      <c r="J59" s="122">
        <v>146</v>
      </c>
      <c r="K59" s="120">
        <v>92</v>
      </c>
      <c r="L59" s="121">
        <v>8</v>
      </c>
      <c r="M59" s="121">
        <v>5</v>
      </c>
      <c r="N59" s="121">
        <v>13</v>
      </c>
      <c r="O59" s="122">
        <v>115</v>
      </c>
      <c r="P59" s="120">
        <v>77</v>
      </c>
      <c r="Q59" s="121">
        <v>1</v>
      </c>
      <c r="R59" s="121">
        <v>7</v>
      </c>
      <c r="S59" s="121">
        <v>8</v>
      </c>
      <c r="T59" s="122">
        <v>39</v>
      </c>
    </row>
    <row r="60" spans="1:21" s="4" customFormat="1" ht="12.6" customHeight="1">
      <c r="A60" s="120">
        <v>62</v>
      </c>
      <c r="B60" s="121">
        <v>46</v>
      </c>
      <c r="C60" s="121">
        <v>90</v>
      </c>
      <c r="D60" s="121">
        <v>136</v>
      </c>
      <c r="E60" s="122">
        <v>538</v>
      </c>
      <c r="F60" s="120">
        <v>62</v>
      </c>
      <c r="G60" s="121">
        <v>8</v>
      </c>
      <c r="H60" s="121">
        <v>6</v>
      </c>
      <c r="I60" s="121">
        <v>14</v>
      </c>
      <c r="J60" s="122">
        <v>160</v>
      </c>
      <c r="K60" s="120">
        <v>90</v>
      </c>
      <c r="L60" s="121">
        <v>9</v>
      </c>
      <c r="M60" s="121">
        <v>5</v>
      </c>
      <c r="N60" s="121">
        <v>14</v>
      </c>
      <c r="O60" s="122">
        <v>129</v>
      </c>
      <c r="P60" s="120">
        <v>76</v>
      </c>
      <c r="Q60" s="121">
        <v>2</v>
      </c>
      <c r="R60" s="121">
        <v>4</v>
      </c>
      <c r="S60" s="121">
        <v>6</v>
      </c>
      <c r="T60" s="122">
        <v>45</v>
      </c>
    </row>
    <row r="61" spans="1:21" s="4" customFormat="1" ht="12.6" customHeight="1">
      <c r="A61" s="120">
        <v>61</v>
      </c>
      <c r="B61" s="121">
        <v>43</v>
      </c>
      <c r="C61" s="121">
        <v>52</v>
      </c>
      <c r="D61" s="121">
        <v>95</v>
      </c>
      <c r="E61" s="122">
        <v>633</v>
      </c>
      <c r="F61" s="120">
        <v>61</v>
      </c>
      <c r="G61" s="121">
        <v>4</v>
      </c>
      <c r="H61" s="121">
        <v>2</v>
      </c>
      <c r="I61" s="121">
        <v>6</v>
      </c>
      <c r="J61" s="122">
        <v>166</v>
      </c>
      <c r="K61" s="120">
        <v>89</v>
      </c>
      <c r="L61" s="121">
        <v>5</v>
      </c>
      <c r="M61" s="121">
        <v>10</v>
      </c>
      <c r="N61" s="121">
        <v>15</v>
      </c>
      <c r="O61" s="122">
        <v>144</v>
      </c>
      <c r="P61" s="120">
        <v>75</v>
      </c>
      <c r="Q61" s="121">
        <v>9</v>
      </c>
      <c r="R61" s="121">
        <v>8</v>
      </c>
      <c r="S61" s="121">
        <v>17</v>
      </c>
      <c r="T61" s="122">
        <v>62</v>
      </c>
    </row>
    <row r="62" spans="1:21" s="4" customFormat="1" ht="12.6" customHeight="1">
      <c r="A62" s="120">
        <v>60</v>
      </c>
      <c r="B62" s="121">
        <v>61</v>
      </c>
      <c r="C62" s="121">
        <v>91</v>
      </c>
      <c r="D62" s="121">
        <v>152</v>
      </c>
      <c r="E62" s="122">
        <v>785</v>
      </c>
      <c r="F62" s="120">
        <v>60</v>
      </c>
      <c r="G62" s="121">
        <v>3</v>
      </c>
      <c r="H62" s="121">
        <v>4</v>
      </c>
      <c r="I62" s="121">
        <v>7</v>
      </c>
      <c r="J62" s="122">
        <v>173</v>
      </c>
      <c r="K62" s="120">
        <v>87</v>
      </c>
      <c r="L62" s="121">
        <v>6</v>
      </c>
      <c r="M62" s="121">
        <v>8</v>
      </c>
      <c r="N62" s="121">
        <v>14</v>
      </c>
      <c r="O62" s="122">
        <v>158</v>
      </c>
      <c r="P62" s="120">
        <v>74</v>
      </c>
      <c r="Q62" s="121">
        <v>4</v>
      </c>
      <c r="R62" s="121">
        <v>8</v>
      </c>
      <c r="S62" s="121">
        <v>12</v>
      </c>
      <c r="T62" s="122">
        <v>74</v>
      </c>
    </row>
    <row r="63" spans="1:21" s="4" customFormat="1" ht="12.6" customHeight="1">
      <c r="A63" s="120">
        <v>59</v>
      </c>
      <c r="B63" s="121">
        <v>52</v>
      </c>
      <c r="C63" s="121">
        <v>75</v>
      </c>
      <c r="D63" s="121">
        <v>128</v>
      </c>
      <c r="E63" s="122">
        <v>913</v>
      </c>
      <c r="F63" s="120">
        <v>59</v>
      </c>
      <c r="G63" s="121">
        <v>1</v>
      </c>
      <c r="H63" s="121">
        <v>6</v>
      </c>
      <c r="I63" s="121">
        <v>7</v>
      </c>
      <c r="J63" s="122">
        <v>180</v>
      </c>
      <c r="K63" s="120">
        <v>86</v>
      </c>
      <c r="L63" s="121">
        <v>7</v>
      </c>
      <c r="M63" s="121">
        <v>4</v>
      </c>
      <c r="N63" s="121">
        <v>11</v>
      </c>
      <c r="O63" s="122">
        <v>169</v>
      </c>
      <c r="P63" s="120">
        <v>73</v>
      </c>
      <c r="Q63" s="121">
        <v>4</v>
      </c>
      <c r="R63" s="121">
        <v>8</v>
      </c>
      <c r="S63" s="121">
        <v>12</v>
      </c>
      <c r="T63" s="122">
        <v>86</v>
      </c>
    </row>
    <row r="64" spans="1:21" s="4" customFormat="1" ht="12.6" customHeight="1">
      <c r="A64" s="120">
        <v>58</v>
      </c>
      <c r="B64" s="121">
        <v>58</v>
      </c>
      <c r="C64" s="121">
        <v>99</v>
      </c>
      <c r="D64" s="121">
        <v>157</v>
      </c>
      <c r="E64" s="122">
        <v>1070</v>
      </c>
      <c r="F64" s="120">
        <v>58</v>
      </c>
      <c r="G64" s="121">
        <v>2</v>
      </c>
      <c r="H64" s="121">
        <v>4</v>
      </c>
      <c r="I64" s="121">
        <v>6</v>
      </c>
      <c r="J64" s="122">
        <v>186</v>
      </c>
      <c r="K64" s="120">
        <v>84</v>
      </c>
      <c r="L64" s="121">
        <v>5</v>
      </c>
      <c r="M64" s="121">
        <v>15</v>
      </c>
      <c r="N64" s="121">
        <v>20</v>
      </c>
      <c r="O64" s="122">
        <v>189</v>
      </c>
      <c r="P64" s="120">
        <v>72</v>
      </c>
      <c r="Q64" s="121">
        <v>6</v>
      </c>
      <c r="R64" s="121">
        <v>7</v>
      </c>
      <c r="S64" s="121">
        <v>13</v>
      </c>
      <c r="T64" s="122">
        <v>99</v>
      </c>
    </row>
    <row r="65" spans="1:20" s="4" customFormat="1" ht="12.6" customHeight="1">
      <c r="A65" s="120">
        <v>57</v>
      </c>
      <c r="B65" s="121">
        <v>103</v>
      </c>
      <c r="C65" s="121">
        <v>189</v>
      </c>
      <c r="D65" s="121">
        <v>292</v>
      </c>
      <c r="E65" s="122">
        <v>1362</v>
      </c>
      <c r="F65" s="120">
        <v>57</v>
      </c>
      <c r="G65" s="121">
        <v>0</v>
      </c>
      <c r="H65" s="121">
        <v>3</v>
      </c>
      <c r="I65" s="121">
        <v>3</v>
      </c>
      <c r="J65" s="122">
        <v>189</v>
      </c>
      <c r="K65" s="120">
        <v>83</v>
      </c>
      <c r="L65" s="121">
        <v>11</v>
      </c>
      <c r="M65" s="121">
        <v>8</v>
      </c>
      <c r="N65" s="121">
        <v>19</v>
      </c>
      <c r="O65" s="122">
        <v>208</v>
      </c>
      <c r="P65" s="120">
        <v>71</v>
      </c>
      <c r="Q65" s="121">
        <v>1</v>
      </c>
      <c r="R65" s="121">
        <v>7</v>
      </c>
      <c r="S65" s="121">
        <v>8</v>
      </c>
      <c r="T65" s="122">
        <v>107</v>
      </c>
    </row>
    <row r="66" spans="1:20" s="4" customFormat="1" ht="12.6" customHeight="1">
      <c r="A66" s="120">
        <v>56</v>
      </c>
      <c r="B66" s="121">
        <v>51</v>
      </c>
      <c r="C66" s="121">
        <v>95</v>
      </c>
      <c r="D66" s="121">
        <v>146</v>
      </c>
      <c r="E66" s="122">
        <v>1508</v>
      </c>
      <c r="F66" s="120">
        <v>56</v>
      </c>
      <c r="G66" s="121">
        <v>3</v>
      </c>
      <c r="H66" s="121">
        <v>4</v>
      </c>
      <c r="I66" s="121">
        <v>7</v>
      </c>
      <c r="J66" s="122">
        <v>196</v>
      </c>
      <c r="K66" s="120">
        <v>81</v>
      </c>
      <c r="L66" s="121">
        <v>10</v>
      </c>
      <c r="M66" s="121">
        <v>11</v>
      </c>
      <c r="N66" s="121">
        <v>21</v>
      </c>
      <c r="O66" s="122">
        <v>229</v>
      </c>
      <c r="P66" s="120">
        <v>70</v>
      </c>
      <c r="Q66" s="121">
        <v>5</v>
      </c>
      <c r="R66" s="121">
        <v>4</v>
      </c>
      <c r="S66" s="121">
        <v>9</v>
      </c>
      <c r="T66" s="122">
        <v>116</v>
      </c>
    </row>
    <row r="67" spans="1:20" s="4" customFormat="1" ht="12.6" customHeight="1">
      <c r="A67" s="120">
        <v>55</v>
      </c>
      <c r="B67" s="121">
        <v>60</v>
      </c>
      <c r="C67" s="121">
        <v>99</v>
      </c>
      <c r="D67" s="121">
        <v>159</v>
      </c>
      <c r="E67" s="122">
        <v>1667</v>
      </c>
      <c r="F67" s="120">
        <v>55</v>
      </c>
      <c r="G67" s="121">
        <v>3</v>
      </c>
      <c r="H67" s="121">
        <v>1</v>
      </c>
      <c r="I67" s="121">
        <v>4</v>
      </c>
      <c r="J67" s="122">
        <v>200</v>
      </c>
      <c r="K67" s="120">
        <v>80</v>
      </c>
      <c r="L67" s="121">
        <v>13</v>
      </c>
      <c r="M67" s="121">
        <v>7</v>
      </c>
      <c r="N67" s="121">
        <v>20</v>
      </c>
      <c r="O67" s="122">
        <v>249</v>
      </c>
      <c r="P67" s="120">
        <v>69</v>
      </c>
      <c r="Q67" s="121">
        <v>7</v>
      </c>
      <c r="R67" s="121">
        <v>11</v>
      </c>
      <c r="S67" s="121">
        <v>18</v>
      </c>
      <c r="T67" s="122">
        <v>134</v>
      </c>
    </row>
    <row r="68" spans="1:20" s="4" customFormat="1" ht="12.6" customHeight="1">
      <c r="A68" s="120">
        <v>54</v>
      </c>
      <c r="B68" s="121">
        <v>52</v>
      </c>
      <c r="C68" s="121">
        <v>81</v>
      </c>
      <c r="D68" s="121">
        <v>133</v>
      </c>
      <c r="E68" s="122">
        <v>1800</v>
      </c>
      <c r="F68" s="120">
        <v>54</v>
      </c>
      <c r="G68" s="121">
        <v>0</v>
      </c>
      <c r="H68" s="121">
        <v>2</v>
      </c>
      <c r="I68" s="121">
        <v>2</v>
      </c>
      <c r="J68" s="122">
        <v>202</v>
      </c>
      <c r="K68" s="120">
        <v>78</v>
      </c>
      <c r="L68" s="121">
        <v>15</v>
      </c>
      <c r="M68" s="121">
        <v>10</v>
      </c>
      <c r="N68" s="121">
        <v>25</v>
      </c>
      <c r="O68" s="122">
        <v>274</v>
      </c>
      <c r="P68" s="120">
        <v>68</v>
      </c>
      <c r="Q68" s="121">
        <v>8</v>
      </c>
      <c r="R68" s="121">
        <v>7</v>
      </c>
      <c r="S68" s="121">
        <v>15</v>
      </c>
      <c r="T68" s="122">
        <v>149</v>
      </c>
    </row>
    <row r="69" spans="1:20" s="4" customFormat="1" ht="12.6" customHeight="1">
      <c r="A69" s="120">
        <v>53</v>
      </c>
      <c r="B69" s="121">
        <v>45</v>
      </c>
      <c r="C69" s="121">
        <v>66</v>
      </c>
      <c r="D69" s="121">
        <v>111</v>
      </c>
      <c r="E69" s="122">
        <v>1911</v>
      </c>
      <c r="F69" s="120">
        <v>53</v>
      </c>
      <c r="G69" s="121">
        <v>0</v>
      </c>
      <c r="H69" s="121">
        <v>1</v>
      </c>
      <c r="I69" s="121">
        <v>1</v>
      </c>
      <c r="J69" s="122">
        <v>203</v>
      </c>
      <c r="K69" s="120">
        <v>77</v>
      </c>
      <c r="L69" s="121">
        <v>12</v>
      </c>
      <c r="M69" s="121">
        <v>16</v>
      </c>
      <c r="N69" s="121">
        <v>28</v>
      </c>
      <c r="O69" s="122">
        <v>302</v>
      </c>
      <c r="P69" s="120">
        <v>67</v>
      </c>
      <c r="Q69" s="121">
        <v>13</v>
      </c>
      <c r="R69" s="121">
        <v>2</v>
      </c>
      <c r="S69" s="121">
        <v>15</v>
      </c>
      <c r="T69" s="122">
        <v>164</v>
      </c>
    </row>
    <row r="70" spans="1:20" s="4" customFormat="1" ht="12.6" customHeight="1">
      <c r="A70" s="120">
        <v>52</v>
      </c>
      <c r="B70" s="121">
        <v>44</v>
      </c>
      <c r="C70" s="121">
        <v>60</v>
      </c>
      <c r="D70" s="121">
        <v>104</v>
      </c>
      <c r="E70" s="122">
        <v>2015</v>
      </c>
      <c r="F70" s="120">
        <v>52</v>
      </c>
      <c r="G70" s="121">
        <v>0</v>
      </c>
      <c r="H70" s="121">
        <v>1</v>
      </c>
      <c r="I70" s="121">
        <v>1</v>
      </c>
      <c r="J70" s="122">
        <v>204</v>
      </c>
      <c r="K70" s="120">
        <v>75</v>
      </c>
      <c r="L70" s="121">
        <v>23</v>
      </c>
      <c r="M70" s="121">
        <v>9</v>
      </c>
      <c r="N70" s="121">
        <v>32</v>
      </c>
      <c r="O70" s="122">
        <v>334</v>
      </c>
      <c r="P70" s="120">
        <v>66</v>
      </c>
      <c r="Q70" s="121">
        <v>3</v>
      </c>
      <c r="R70" s="121">
        <v>10</v>
      </c>
      <c r="S70" s="121">
        <v>13</v>
      </c>
      <c r="T70" s="122">
        <v>177</v>
      </c>
    </row>
    <row r="71" spans="1:20" s="4" customFormat="1" ht="12.6" customHeight="1">
      <c r="A71" s="120">
        <v>51</v>
      </c>
      <c r="B71" s="121">
        <v>75</v>
      </c>
      <c r="C71" s="121">
        <v>108</v>
      </c>
      <c r="D71" s="121">
        <v>183</v>
      </c>
      <c r="E71" s="122">
        <v>2198</v>
      </c>
      <c r="F71" s="120">
        <v>51</v>
      </c>
      <c r="G71" s="121">
        <v>6</v>
      </c>
      <c r="H71" s="121">
        <v>5</v>
      </c>
      <c r="I71" s="121">
        <v>11</v>
      </c>
      <c r="J71" s="122">
        <v>215</v>
      </c>
      <c r="K71" s="120">
        <v>74</v>
      </c>
      <c r="L71" s="121">
        <v>15</v>
      </c>
      <c r="M71" s="121">
        <v>18</v>
      </c>
      <c r="N71" s="121">
        <v>33</v>
      </c>
      <c r="O71" s="122">
        <v>367</v>
      </c>
      <c r="P71" s="120">
        <v>65</v>
      </c>
      <c r="Q71" s="121">
        <v>9</v>
      </c>
      <c r="R71" s="121">
        <v>4</v>
      </c>
      <c r="S71" s="121">
        <v>13</v>
      </c>
      <c r="T71" s="122">
        <v>190</v>
      </c>
    </row>
    <row r="72" spans="1:20" s="4" customFormat="1" ht="12.6" customHeight="1">
      <c r="A72" s="120">
        <v>50</v>
      </c>
      <c r="B72" s="121">
        <v>44</v>
      </c>
      <c r="C72" s="121">
        <v>66</v>
      </c>
      <c r="D72" s="121">
        <v>110</v>
      </c>
      <c r="E72" s="122">
        <v>2308</v>
      </c>
      <c r="F72" s="120">
        <v>50</v>
      </c>
      <c r="G72" s="121">
        <v>2</v>
      </c>
      <c r="H72" s="121">
        <v>1</v>
      </c>
      <c r="I72" s="121">
        <v>3</v>
      </c>
      <c r="J72" s="122">
        <v>218</v>
      </c>
      <c r="K72" s="120">
        <v>72</v>
      </c>
      <c r="L72" s="121">
        <v>21</v>
      </c>
      <c r="M72" s="121">
        <v>25</v>
      </c>
      <c r="N72" s="121">
        <v>46</v>
      </c>
      <c r="O72" s="122">
        <v>413</v>
      </c>
      <c r="P72" s="120">
        <v>64</v>
      </c>
      <c r="Q72" s="121">
        <v>6</v>
      </c>
      <c r="R72" s="121">
        <v>6</v>
      </c>
      <c r="S72" s="121">
        <v>12</v>
      </c>
      <c r="T72" s="122">
        <v>202</v>
      </c>
    </row>
    <row r="73" spans="1:20" s="4" customFormat="1" ht="12.6" customHeight="1">
      <c r="A73" s="120">
        <v>49</v>
      </c>
      <c r="B73" s="121">
        <v>45</v>
      </c>
      <c r="C73" s="121">
        <v>54</v>
      </c>
      <c r="D73" s="121">
        <v>99</v>
      </c>
      <c r="E73" s="122">
        <v>2407</v>
      </c>
      <c r="F73" s="120">
        <v>49</v>
      </c>
      <c r="G73" s="121">
        <v>6</v>
      </c>
      <c r="H73" s="121">
        <v>9</v>
      </c>
      <c r="I73" s="121">
        <v>15</v>
      </c>
      <c r="J73" s="122">
        <v>233</v>
      </c>
      <c r="K73" s="120">
        <v>71</v>
      </c>
      <c r="L73" s="121">
        <v>22</v>
      </c>
      <c r="M73" s="121">
        <v>22</v>
      </c>
      <c r="N73" s="121">
        <v>44</v>
      </c>
      <c r="O73" s="122">
        <v>457</v>
      </c>
      <c r="P73" s="120">
        <v>63</v>
      </c>
      <c r="Q73" s="121">
        <v>5</v>
      </c>
      <c r="R73" s="121">
        <v>5</v>
      </c>
      <c r="S73" s="121">
        <v>10</v>
      </c>
      <c r="T73" s="122">
        <v>212</v>
      </c>
    </row>
    <row r="74" spans="1:20" s="4" customFormat="1" ht="12.6" customHeight="1">
      <c r="A74" s="120">
        <v>48</v>
      </c>
      <c r="B74" s="121">
        <v>23</v>
      </c>
      <c r="C74" s="121">
        <v>38</v>
      </c>
      <c r="D74" s="121">
        <v>61</v>
      </c>
      <c r="E74" s="122">
        <v>2468</v>
      </c>
      <c r="F74" s="120">
        <v>48</v>
      </c>
      <c r="G74" s="121">
        <v>7</v>
      </c>
      <c r="H74" s="121">
        <v>7</v>
      </c>
      <c r="I74" s="121">
        <v>14</v>
      </c>
      <c r="J74" s="122">
        <v>247</v>
      </c>
      <c r="K74" s="120">
        <v>69</v>
      </c>
      <c r="L74" s="121">
        <v>30</v>
      </c>
      <c r="M74" s="121">
        <v>35</v>
      </c>
      <c r="N74" s="121">
        <v>65</v>
      </c>
      <c r="O74" s="122">
        <v>522</v>
      </c>
      <c r="P74" s="120">
        <v>62</v>
      </c>
      <c r="Q74" s="121">
        <v>5</v>
      </c>
      <c r="R74" s="121">
        <v>9</v>
      </c>
      <c r="S74" s="121">
        <v>14</v>
      </c>
      <c r="T74" s="122">
        <v>226</v>
      </c>
    </row>
    <row r="75" spans="1:20" s="4" customFormat="1" ht="12.6" customHeight="1">
      <c r="A75" s="120">
        <v>47</v>
      </c>
      <c r="B75" s="121">
        <v>32</v>
      </c>
      <c r="C75" s="121">
        <v>57</v>
      </c>
      <c r="D75" s="121">
        <v>89</v>
      </c>
      <c r="E75" s="122">
        <v>2557</v>
      </c>
      <c r="F75" s="120">
        <v>47</v>
      </c>
      <c r="G75" s="121">
        <v>11</v>
      </c>
      <c r="H75" s="121">
        <v>3</v>
      </c>
      <c r="I75" s="121">
        <v>14</v>
      </c>
      <c r="J75" s="122">
        <v>261</v>
      </c>
      <c r="K75" s="120">
        <v>68</v>
      </c>
      <c r="L75" s="121">
        <v>34</v>
      </c>
      <c r="M75" s="121">
        <v>48</v>
      </c>
      <c r="N75" s="121">
        <v>82</v>
      </c>
      <c r="O75" s="122">
        <v>604</v>
      </c>
      <c r="P75" s="120">
        <v>61</v>
      </c>
      <c r="Q75" s="121">
        <v>8</v>
      </c>
      <c r="R75" s="121">
        <v>13</v>
      </c>
      <c r="S75" s="121">
        <v>21</v>
      </c>
      <c r="T75" s="122">
        <v>247</v>
      </c>
    </row>
    <row r="76" spans="1:20" s="4" customFormat="1" ht="12.6" customHeight="1">
      <c r="A76" s="120">
        <v>46</v>
      </c>
      <c r="B76" s="121">
        <v>30</v>
      </c>
      <c r="C76" s="121">
        <v>63</v>
      </c>
      <c r="D76" s="121">
        <v>93</v>
      </c>
      <c r="E76" s="122">
        <v>2650</v>
      </c>
      <c r="F76" s="120">
        <v>46</v>
      </c>
      <c r="G76" s="121">
        <v>19</v>
      </c>
      <c r="H76" s="121">
        <v>20</v>
      </c>
      <c r="I76" s="121">
        <v>39</v>
      </c>
      <c r="J76" s="122">
        <v>300</v>
      </c>
      <c r="K76" s="120">
        <v>66</v>
      </c>
      <c r="L76" s="121">
        <v>38</v>
      </c>
      <c r="M76" s="121">
        <v>69</v>
      </c>
      <c r="N76" s="121">
        <v>107</v>
      </c>
      <c r="O76" s="122">
        <v>711</v>
      </c>
      <c r="P76" s="120">
        <v>60</v>
      </c>
      <c r="Q76" s="121">
        <v>5</v>
      </c>
      <c r="R76" s="121">
        <v>11</v>
      </c>
      <c r="S76" s="121">
        <v>16</v>
      </c>
      <c r="T76" s="122">
        <v>263</v>
      </c>
    </row>
    <row r="77" spans="1:20" s="4" customFormat="1" ht="12.6" customHeight="1">
      <c r="A77" s="120">
        <v>45</v>
      </c>
      <c r="B77" s="121">
        <v>34</v>
      </c>
      <c r="C77" s="121">
        <v>56</v>
      </c>
      <c r="D77" s="121">
        <v>90</v>
      </c>
      <c r="E77" s="122">
        <v>2740</v>
      </c>
      <c r="F77" s="120">
        <v>45</v>
      </c>
      <c r="G77" s="121">
        <v>16</v>
      </c>
      <c r="H77" s="121">
        <v>9</v>
      </c>
      <c r="I77" s="121">
        <v>25</v>
      </c>
      <c r="J77" s="122">
        <v>325</v>
      </c>
      <c r="K77" s="120">
        <v>64</v>
      </c>
      <c r="L77" s="121">
        <v>57</v>
      </c>
      <c r="M77" s="121">
        <v>67</v>
      </c>
      <c r="N77" s="121">
        <v>124</v>
      </c>
      <c r="O77" s="122">
        <v>835</v>
      </c>
      <c r="P77" s="120">
        <v>59</v>
      </c>
      <c r="Q77" s="121">
        <v>7</v>
      </c>
      <c r="R77" s="121">
        <v>17</v>
      </c>
      <c r="S77" s="121">
        <v>24</v>
      </c>
      <c r="T77" s="122">
        <v>287</v>
      </c>
    </row>
    <row r="78" spans="1:20" s="4" customFormat="1" ht="12.6" customHeight="1">
      <c r="A78" s="120">
        <v>44</v>
      </c>
      <c r="B78" s="121">
        <v>69</v>
      </c>
      <c r="C78" s="121">
        <v>89</v>
      </c>
      <c r="D78" s="121">
        <v>158</v>
      </c>
      <c r="E78" s="122">
        <v>2898</v>
      </c>
      <c r="F78" s="120">
        <v>44</v>
      </c>
      <c r="G78" s="121">
        <v>43</v>
      </c>
      <c r="H78" s="121">
        <v>61</v>
      </c>
      <c r="I78" s="121">
        <v>104</v>
      </c>
      <c r="J78" s="122">
        <v>429</v>
      </c>
      <c r="K78" s="120">
        <v>63</v>
      </c>
      <c r="L78" s="121">
        <v>68</v>
      </c>
      <c r="M78" s="121">
        <v>111</v>
      </c>
      <c r="N78" s="121">
        <v>179</v>
      </c>
      <c r="O78" s="122">
        <v>1014</v>
      </c>
      <c r="P78" s="120">
        <v>58</v>
      </c>
      <c r="Q78" s="121">
        <v>5</v>
      </c>
      <c r="R78" s="121">
        <v>16</v>
      </c>
      <c r="S78" s="121">
        <v>21</v>
      </c>
      <c r="T78" s="122">
        <v>308</v>
      </c>
    </row>
    <row r="79" spans="1:20" s="4" customFormat="1" ht="12.6" customHeight="1">
      <c r="A79" s="120">
        <v>43</v>
      </c>
      <c r="B79" s="121">
        <v>29</v>
      </c>
      <c r="C79" s="121">
        <v>65</v>
      </c>
      <c r="D79" s="121">
        <v>94</v>
      </c>
      <c r="E79" s="122">
        <v>2992</v>
      </c>
      <c r="F79" s="120">
        <v>43</v>
      </c>
      <c r="G79" s="121">
        <v>29</v>
      </c>
      <c r="H79" s="121">
        <v>40</v>
      </c>
      <c r="I79" s="121">
        <v>69</v>
      </c>
      <c r="J79" s="122">
        <v>498</v>
      </c>
      <c r="K79" s="120">
        <v>61</v>
      </c>
      <c r="L79" s="121">
        <v>79</v>
      </c>
      <c r="M79" s="121">
        <v>113</v>
      </c>
      <c r="N79" s="121">
        <v>192</v>
      </c>
      <c r="O79" s="122">
        <v>1206</v>
      </c>
      <c r="P79" s="120">
        <v>57</v>
      </c>
      <c r="Q79" s="121">
        <v>5</v>
      </c>
      <c r="R79" s="121">
        <v>11</v>
      </c>
      <c r="S79" s="121">
        <v>16</v>
      </c>
      <c r="T79" s="122">
        <v>324</v>
      </c>
    </row>
    <row r="80" spans="1:20" s="4" customFormat="1" ht="12.6" customHeight="1">
      <c r="A80" s="120">
        <v>42</v>
      </c>
      <c r="B80" s="121">
        <v>28</v>
      </c>
      <c r="C80" s="121">
        <v>60</v>
      </c>
      <c r="D80" s="121">
        <v>88</v>
      </c>
      <c r="E80" s="122">
        <v>3080</v>
      </c>
      <c r="F80" s="120">
        <v>42</v>
      </c>
      <c r="G80" s="121">
        <v>33</v>
      </c>
      <c r="H80" s="121">
        <v>40</v>
      </c>
      <c r="I80" s="121">
        <v>73</v>
      </c>
      <c r="J80" s="122">
        <v>571</v>
      </c>
      <c r="K80" s="120">
        <v>60</v>
      </c>
      <c r="L80" s="121">
        <v>101</v>
      </c>
      <c r="M80" s="121">
        <v>155</v>
      </c>
      <c r="N80" s="121">
        <v>256</v>
      </c>
      <c r="O80" s="122">
        <v>1462</v>
      </c>
      <c r="P80" s="120">
        <v>56</v>
      </c>
      <c r="Q80" s="121">
        <v>12</v>
      </c>
      <c r="R80" s="121">
        <v>24</v>
      </c>
      <c r="S80" s="121">
        <v>36</v>
      </c>
      <c r="T80" s="122">
        <v>360</v>
      </c>
    </row>
    <row r="81" spans="1:20" s="4" customFormat="1" ht="12.6" customHeight="1">
      <c r="A81" s="120">
        <v>41</v>
      </c>
      <c r="B81" s="121">
        <v>42</v>
      </c>
      <c r="C81" s="121">
        <v>47</v>
      </c>
      <c r="D81" s="121">
        <v>89</v>
      </c>
      <c r="E81" s="122">
        <v>3169</v>
      </c>
      <c r="F81" s="120">
        <v>41</v>
      </c>
      <c r="G81" s="121">
        <v>22</v>
      </c>
      <c r="H81" s="121">
        <v>40</v>
      </c>
      <c r="I81" s="121">
        <v>62</v>
      </c>
      <c r="J81" s="122">
        <v>633</v>
      </c>
      <c r="K81" s="120">
        <v>58</v>
      </c>
      <c r="L81" s="121">
        <v>142</v>
      </c>
      <c r="M81" s="121">
        <v>187</v>
      </c>
      <c r="N81" s="121">
        <v>329</v>
      </c>
      <c r="O81" s="122">
        <v>1791</v>
      </c>
      <c r="P81" s="120">
        <v>55</v>
      </c>
      <c r="Q81" s="121">
        <v>17</v>
      </c>
      <c r="R81" s="121">
        <v>25</v>
      </c>
      <c r="S81" s="121">
        <v>42</v>
      </c>
      <c r="T81" s="122">
        <v>402</v>
      </c>
    </row>
    <row r="82" spans="1:20" s="4" customFormat="1" ht="12.6" customHeight="1">
      <c r="A82" s="120">
        <v>40</v>
      </c>
      <c r="B82" s="121">
        <v>32</v>
      </c>
      <c r="C82" s="121">
        <v>44</v>
      </c>
      <c r="D82" s="121">
        <v>76</v>
      </c>
      <c r="E82" s="122">
        <v>3245</v>
      </c>
      <c r="F82" s="120">
        <v>40</v>
      </c>
      <c r="G82" s="121">
        <v>6</v>
      </c>
      <c r="H82" s="121">
        <v>6</v>
      </c>
      <c r="I82" s="121">
        <v>12</v>
      </c>
      <c r="J82" s="122">
        <v>645</v>
      </c>
      <c r="K82" s="120">
        <v>57</v>
      </c>
      <c r="L82" s="121">
        <v>158</v>
      </c>
      <c r="M82" s="121">
        <v>248</v>
      </c>
      <c r="N82" s="121">
        <v>406</v>
      </c>
      <c r="O82" s="122">
        <v>2197</v>
      </c>
      <c r="P82" s="120">
        <v>54</v>
      </c>
      <c r="Q82" s="121">
        <v>23</v>
      </c>
      <c r="R82" s="121">
        <v>21</v>
      </c>
      <c r="S82" s="121">
        <v>44</v>
      </c>
      <c r="T82" s="122">
        <v>446</v>
      </c>
    </row>
    <row r="83" spans="1:20" s="4" customFormat="1" ht="12.6" customHeight="1">
      <c r="A83" s="120">
        <v>39</v>
      </c>
      <c r="B83" s="121">
        <v>34</v>
      </c>
      <c r="C83" s="121">
        <v>66</v>
      </c>
      <c r="D83" s="121">
        <v>100</v>
      </c>
      <c r="E83" s="122">
        <v>3345</v>
      </c>
      <c r="F83" s="120">
        <v>39</v>
      </c>
      <c r="G83" s="121">
        <v>7</v>
      </c>
      <c r="H83" s="121">
        <v>5</v>
      </c>
      <c r="I83" s="121">
        <v>12</v>
      </c>
      <c r="J83" s="122">
        <v>657</v>
      </c>
      <c r="K83" s="120">
        <v>55</v>
      </c>
      <c r="L83" s="121">
        <v>168</v>
      </c>
      <c r="M83" s="121">
        <v>297</v>
      </c>
      <c r="N83" s="121">
        <v>465</v>
      </c>
      <c r="O83" s="122">
        <v>2662</v>
      </c>
      <c r="P83" s="120">
        <v>53</v>
      </c>
      <c r="Q83" s="121">
        <v>16</v>
      </c>
      <c r="R83" s="121">
        <v>19</v>
      </c>
      <c r="S83" s="121">
        <v>35</v>
      </c>
      <c r="T83" s="122">
        <v>481</v>
      </c>
    </row>
    <row r="84" spans="1:20" s="4" customFormat="1" ht="12.6" customHeight="1">
      <c r="A84" s="120">
        <v>38</v>
      </c>
      <c r="B84" s="121">
        <v>41</v>
      </c>
      <c r="C84" s="121">
        <v>56</v>
      </c>
      <c r="D84" s="121">
        <v>97</v>
      </c>
      <c r="E84" s="122">
        <v>3442</v>
      </c>
      <c r="F84" s="120">
        <v>38</v>
      </c>
      <c r="G84" s="121">
        <v>1</v>
      </c>
      <c r="H84" s="121">
        <v>1</v>
      </c>
      <c r="I84" s="121">
        <v>2</v>
      </c>
      <c r="J84" s="122">
        <v>659</v>
      </c>
      <c r="K84" s="120">
        <v>54</v>
      </c>
      <c r="L84" s="121">
        <v>242</v>
      </c>
      <c r="M84" s="121">
        <v>344</v>
      </c>
      <c r="N84" s="121">
        <v>586</v>
      </c>
      <c r="O84" s="122">
        <v>3248</v>
      </c>
      <c r="P84" s="120">
        <v>52</v>
      </c>
      <c r="Q84" s="121">
        <v>24</v>
      </c>
      <c r="R84" s="121">
        <v>33</v>
      </c>
      <c r="S84" s="121">
        <v>57</v>
      </c>
      <c r="T84" s="122">
        <v>538</v>
      </c>
    </row>
    <row r="85" spans="1:20" s="4" customFormat="1" ht="12.6" customHeight="1">
      <c r="A85" s="120">
        <v>37</v>
      </c>
      <c r="B85" s="121">
        <v>79</v>
      </c>
      <c r="C85" s="121">
        <v>83</v>
      </c>
      <c r="D85" s="121">
        <v>162</v>
      </c>
      <c r="E85" s="122">
        <v>3604</v>
      </c>
      <c r="F85" s="120">
        <v>37</v>
      </c>
      <c r="G85" s="121">
        <v>0</v>
      </c>
      <c r="H85" s="121">
        <v>2</v>
      </c>
      <c r="I85" s="121">
        <v>2</v>
      </c>
      <c r="J85" s="122">
        <v>661</v>
      </c>
      <c r="K85" s="120">
        <v>52</v>
      </c>
      <c r="L85" s="121">
        <v>260</v>
      </c>
      <c r="M85" s="121">
        <v>364</v>
      </c>
      <c r="N85" s="121">
        <v>624</v>
      </c>
      <c r="O85" s="122">
        <v>3872</v>
      </c>
      <c r="P85" s="120">
        <v>51</v>
      </c>
      <c r="Q85" s="121">
        <v>29</v>
      </c>
      <c r="R85" s="121">
        <v>29</v>
      </c>
      <c r="S85" s="121">
        <v>58</v>
      </c>
      <c r="T85" s="122">
        <v>596</v>
      </c>
    </row>
    <row r="86" spans="1:20" s="4" customFormat="1" ht="12.6" customHeight="1">
      <c r="A86" s="120">
        <v>36</v>
      </c>
      <c r="B86" s="121">
        <v>45</v>
      </c>
      <c r="C86" s="121">
        <v>57</v>
      </c>
      <c r="D86" s="121">
        <v>102</v>
      </c>
      <c r="E86" s="122">
        <v>3706</v>
      </c>
      <c r="F86" s="120"/>
      <c r="G86" s="121"/>
      <c r="H86" s="121"/>
      <c r="I86" s="121"/>
      <c r="J86" s="122"/>
      <c r="K86" s="120">
        <v>51</v>
      </c>
      <c r="L86" s="121">
        <v>302</v>
      </c>
      <c r="M86" s="121">
        <v>477</v>
      </c>
      <c r="N86" s="121">
        <v>779</v>
      </c>
      <c r="O86" s="122">
        <v>4651</v>
      </c>
      <c r="P86" s="120">
        <v>50</v>
      </c>
      <c r="Q86" s="121">
        <v>27</v>
      </c>
      <c r="R86" s="121">
        <v>38</v>
      </c>
      <c r="S86" s="121">
        <v>65</v>
      </c>
      <c r="T86" s="122">
        <v>661</v>
      </c>
    </row>
    <row r="87" spans="1:20" s="4" customFormat="1" ht="12.6" customHeight="1">
      <c r="A87" s="120">
        <v>35</v>
      </c>
      <c r="B87" s="121">
        <v>37</v>
      </c>
      <c r="C87" s="121">
        <v>52</v>
      </c>
      <c r="D87" s="121">
        <v>89</v>
      </c>
      <c r="E87" s="122">
        <v>3795</v>
      </c>
      <c r="F87" s="120"/>
      <c r="G87" s="121"/>
      <c r="H87" s="121"/>
      <c r="I87" s="121"/>
      <c r="J87" s="122"/>
      <c r="K87" s="120">
        <v>49</v>
      </c>
      <c r="L87" s="121">
        <v>339</v>
      </c>
      <c r="M87" s="121">
        <v>479</v>
      </c>
      <c r="N87" s="121">
        <v>818</v>
      </c>
      <c r="O87" s="122">
        <v>5469</v>
      </c>
      <c r="P87" s="120">
        <v>49</v>
      </c>
      <c r="Q87" s="121">
        <v>22</v>
      </c>
      <c r="R87" s="121">
        <v>52</v>
      </c>
      <c r="S87" s="121">
        <v>74</v>
      </c>
      <c r="T87" s="122">
        <v>735</v>
      </c>
    </row>
    <row r="88" spans="1:20" s="4" customFormat="1" ht="12.6" customHeight="1">
      <c r="A88" s="120">
        <v>34</v>
      </c>
      <c r="B88" s="121">
        <v>36</v>
      </c>
      <c r="C88" s="121">
        <v>33</v>
      </c>
      <c r="D88" s="121">
        <v>69</v>
      </c>
      <c r="E88" s="122">
        <v>3864</v>
      </c>
      <c r="F88" s="120"/>
      <c r="G88" s="121"/>
      <c r="H88" s="121"/>
      <c r="I88" s="121"/>
      <c r="J88" s="122"/>
      <c r="K88" s="120">
        <v>48</v>
      </c>
      <c r="L88" s="121">
        <v>406</v>
      </c>
      <c r="M88" s="121">
        <v>521</v>
      </c>
      <c r="N88" s="121">
        <v>927</v>
      </c>
      <c r="O88" s="122">
        <v>6396</v>
      </c>
      <c r="P88" s="120">
        <v>48</v>
      </c>
      <c r="Q88" s="121">
        <v>28</v>
      </c>
      <c r="R88" s="121">
        <v>53</v>
      </c>
      <c r="S88" s="121">
        <v>81</v>
      </c>
      <c r="T88" s="122">
        <v>816</v>
      </c>
    </row>
    <row r="89" spans="1:20" s="4" customFormat="1" ht="12.6" customHeight="1">
      <c r="A89" s="120">
        <v>33</v>
      </c>
      <c r="B89" s="121">
        <v>29</v>
      </c>
      <c r="C89" s="121">
        <v>37</v>
      </c>
      <c r="D89" s="121">
        <v>66</v>
      </c>
      <c r="E89" s="122">
        <v>3930</v>
      </c>
      <c r="F89" s="120"/>
      <c r="G89" s="121"/>
      <c r="H89" s="121"/>
      <c r="I89" s="121"/>
      <c r="J89" s="122"/>
      <c r="K89" s="120">
        <v>46</v>
      </c>
      <c r="L89" s="121">
        <v>477</v>
      </c>
      <c r="M89" s="121">
        <v>671</v>
      </c>
      <c r="N89" s="121">
        <v>1148</v>
      </c>
      <c r="O89" s="122">
        <v>7544</v>
      </c>
      <c r="P89" s="120">
        <v>47</v>
      </c>
      <c r="Q89" s="121">
        <v>49</v>
      </c>
      <c r="R89" s="121">
        <v>58</v>
      </c>
      <c r="S89" s="121">
        <v>107</v>
      </c>
      <c r="T89" s="122">
        <v>923</v>
      </c>
    </row>
    <row r="90" spans="1:20" s="4" customFormat="1" ht="12.6" customHeight="1">
      <c r="A90" s="120">
        <v>32</v>
      </c>
      <c r="B90" s="121">
        <v>25</v>
      </c>
      <c r="C90" s="121">
        <v>32</v>
      </c>
      <c r="D90" s="121">
        <v>57</v>
      </c>
      <c r="E90" s="122">
        <v>3987</v>
      </c>
      <c r="F90" s="120"/>
      <c r="G90" s="121"/>
      <c r="H90" s="121"/>
      <c r="I90" s="121"/>
      <c r="J90" s="122"/>
      <c r="K90" s="120">
        <v>45</v>
      </c>
      <c r="L90" s="121">
        <v>401</v>
      </c>
      <c r="M90" s="121">
        <v>542</v>
      </c>
      <c r="N90" s="121">
        <v>943</v>
      </c>
      <c r="O90" s="122">
        <v>8487</v>
      </c>
      <c r="P90" s="120">
        <v>46</v>
      </c>
      <c r="Q90" s="121">
        <v>50</v>
      </c>
      <c r="R90" s="121">
        <v>73</v>
      </c>
      <c r="S90" s="121">
        <v>123</v>
      </c>
      <c r="T90" s="122">
        <v>1046</v>
      </c>
    </row>
    <row r="91" spans="1:20" s="4" customFormat="1" ht="12.6" customHeight="1">
      <c r="A91" s="120">
        <v>31</v>
      </c>
      <c r="B91" s="121">
        <v>39</v>
      </c>
      <c r="C91" s="121">
        <v>33</v>
      </c>
      <c r="D91" s="121">
        <v>72</v>
      </c>
      <c r="E91" s="122">
        <v>4059</v>
      </c>
      <c r="F91" s="120"/>
      <c r="G91" s="121"/>
      <c r="H91" s="121"/>
      <c r="I91" s="121"/>
      <c r="J91" s="122"/>
      <c r="K91" s="120">
        <v>43</v>
      </c>
      <c r="L91" s="121">
        <v>449</v>
      </c>
      <c r="M91" s="121">
        <v>516</v>
      </c>
      <c r="N91" s="121">
        <v>965</v>
      </c>
      <c r="O91" s="122">
        <v>9452</v>
      </c>
      <c r="P91" s="120">
        <v>44</v>
      </c>
      <c r="Q91" s="121">
        <v>35</v>
      </c>
      <c r="R91" s="121">
        <v>72</v>
      </c>
      <c r="S91" s="121">
        <v>107</v>
      </c>
      <c r="T91" s="122">
        <v>1153</v>
      </c>
    </row>
    <row r="92" spans="1:20" s="4" customFormat="1" ht="12.6" customHeight="1">
      <c r="A92" s="120">
        <v>30</v>
      </c>
      <c r="B92" s="121">
        <v>7</v>
      </c>
      <c r="C92" s="121">
        <v>5</v>
      </c>
      <c r="D92" s="121">
        <v>12</v>
      </c>
      <c r="E92" s="122">
        <v>4071</v>
      </c>
      <c r="F92" s="120"/>
      <c r="G92" s="121"/>
      <c r="H92" s="121"/>
      <c r="I92" s="121"/>
      <c r="J92" s="122"/>
      <c r="K92" s="120">
        <v>42</v>
      </c>
      <c r="L92" s="121">
        <v>290</v>
      </c>
      <c r="M92" s="121">
        <v>375</v>
      </c>
      <c r="N92" s="121">
        <v>665</v>
      </c>
      <c r="O92" s="122">
        <v>10117</v>
      </c>
      <c r="P92" s="120">
        <v>43</v>
      </c>
      <c r="Q92" s="121">
        <v>50</v>
      </c>
      <c r="R92" s="121">
        <v>78</v>
      </c>
      <c r="S92" s="121">
        <v>128</v>
      </c>
      <c r="T92" s="122">
        <v>1281</v>
      </c>
    </row>
    <row r="93" spans="1:20" s="4" customFormat="1" ht="12.6" customHeight="1">
      <c r="A93" s="120">
        <v>29</v>
      </c>
      <c r="B93" s="121">
        <v>7</v>
      </c>
      <c r="C93" s="121">
        <v>4</v>
      </c>
      <c r="D93" s="121">
        <v>11</v>
      </c>
      <c r="E93" s="122">
        <v>4082</v>
      </c>
      <c r="F93" s="120"/>
      <c r="G93" s="121"/>
      <c r="H93" s="121"/>
      <c r="I93" s="121"/>
      <c r="J93" s="122"/>
      <c r="K93" s="120">
        <v>40</v>
      </c>
      <c r="L93" s="121">
        <v>193</v>
      </c>
      <c r="M93" s="121">
        <v>287</v>
      </c>
      <c r="N93" s="121">
        <v>480</v>
      </c>
      <c r="O93" s="122">
        <v>10597</v>
      </c>
      <c r="P93" s="120">
        <v>42</v>
      </c>
      <c r="Q93" s="121">
        <v>38</v>
      </c>
      <c r="R93" s="121">
        <v>58</v>
      </c>
      <c r="S93" s="121">
        <v>96</v>
      </c>
      <c r="T93" s="122">
        <v>1377</v>
      </c>
    </row>
    <row r="94" spans="1:20" s="4" customFormat="1" ht="12.6" customHeight="1">
      <c r="A94" s="120">
        <v>28</v>
      </c>
      <c r="B94" s="121">
        <v>1</v>
      </c>
      <c r="C94" s="121">
        <v>3</v>
      </c>
      <c r="D94" s="121">
        <v>4</v>
      </c>
      <c r="E94" s="122">
        <v>4086</v>
      </c>
      <c r="F94" s="120"/>
      <c r="G94" s="121"/>
      <c r="H94" s="121"/>
      <c r="I94" s="121"/>
      <c r="J94" s="122"/>
      <c r="K94" s="120">
        <v>39</v>
      </c>
      <c r="L94" s="121">
        <v>165</v>
      </c>
      <c r="M94" s="121">
        <v>213</v>
      </c>
      <c r="N94" s="121">
        <v>378</v>
      </c>
      <c r="O94" s="122">
        <v>10975</v>
      </c>
      <c r="P94" s="120">
        <v>41</v>
      </c>
      <c r="Q94" s="121">
        <v>45</v>
      </c>
      <c r="R94" s="121">
        <v>66</v>
      </c>
      <c r="S94" s="121">
        <v>111</v>
      </c>
      <c r="T94" s="122">
        <v>1488</v>
      </c>
    </row>
    <row r="95" spans="1:20" s="4" customFormat="1" ht="12.6" customHeight="1">
      <c r="A95" s="120">
        <v>27</v>
      </c>
      <c r="B95" s="121">
        <v>3</v>
      </c>
      <c r="C95" s="121">
        <v>2</v>
      </c>
      <c r="D95" s="121">
        <v>5</v>
      </c>
      <c r="E95" s="122">
        <v>4091</v>
      </c>
      <c r="F95" s="120"/>
      <c r="G95" s="121"/>
      <c r="H95" s="121"/>
      <c r="I95" s="121"/>
      <c r="J95" s="122"/>
      <c r="K95" s="120">
        <v>37</v>
      </c>
      <c r="L95" s="121">
        <v>100</v>
      </c>
      <c r="M95" s="121">
        <v>130</v>
      </c>
      <c r="N95" s="121">
        <v>230</v>
      </c>
      <c r="O95" s="122">
        <v>11205</v>
      </c>
      <c r="P95" s="120">
        <v>40</v>
      </c>
      <c r="Q95" s="121">
        <v>13</v>
      </c>
      <c r="R95" s="121">
        <v>43</v>
      </c>
      <c r="S95" s="121">
        <v>56</v>
      </c>
      <c r="T95" s="122">
        <v>1544</v>
      </c>
    </row>
    <row r="96" spans="1:20" s="4" customFormat="1" ht="12.6" customHeight="1">
      <c r="A96" s="120">
        <v>25</v>
      </c>
      <c r="B96" s="121">
        <v>0</v>
      </c>
      <c r="C96" s="121">
        <v>1</v>
      </c>
      <c r="D96" s="121">
        <v>1</v>
      </c>
      <c r="E96" s="122">
        <v>4092</v>
      </c>
      <c r="F96" s="120"/>
      <c r="G96" s="121"/>
      <c r="H96" s="121"/>
      <c r="I96" s="121"/>
      <c r="J96" s="122"/>
      <c r="K96" s="120">
        <v>36</v>
      </c>
      <c r="L96" s="121">
        <v>62</v>
      </c>
      <c r="M96" s="121">
        <v>61</v>
      </c>
      <c r="N96" s="121">
        <v>123</v>
      </c>
      <c r="O96" s="122">
        <v>11328</v>
      </c>
      <c r="P96" s="120">
        <v>39</v>
      </c>
      <c r="Q96" s="121">
        <v>12</v>
      </c>
      <c r="R96" s="121">
        <v>29</v>
      </c>
      <c r="S96" s="121">
        <v>41</v>
      </c>
      <c r="T96" s="122">
        <v>1585</v>
      </c>
    </row>
    <row r="97" spans="1:20" s="4" customFormat="1" ht="12.6" customHeight="1">
      <c r="A97" s="120"/>
      <c r="B97" s="121"/>
      <c r="C97" s="121"/>
      <c r="D97" s="121"/>
      <c r="E97" s="122"/>
      <c r="F97" s="120"/>
      <c r="G97" s="121"/>
      <c r="H97" s="121"/>
      <c r="I97" s="121"/>
      <c r="J97" s="122"/>
      <c r="K97" s="120">
        <v>34</v>
      </c>
      <c r="L97" s="121">
        <v>54</v>
      </c>
      <c r="M97" s="121">
        <v>58</v>
      </c>
      <c r="N97" s="121">
        <v>112</v>
      </c>
      <c r="O97" s="122">
        <v>11440</v>
      </c>
      <c r="P97" s="120">
        <v>38</v>
      </c>
      <c r="Q97" s="121">
        <v>13</v>
      </c>
      <c r="R97" s="121">
        <v>31</v>
      </c>
      <c r="S97" s="121">
        <v>44</v>
      </c>
      <c r="T97" s="122">
        <v>1629</v>
      </c>
    </row>
    <row r="98" spans="1:20" s="4" customFormat="1" ht="12.6" customHeight="1">
      <c r="A98" s="120"/>
      <c r="B98" s="121"/>
      <c r="C98" s="121"/>
      <c r="D98" s="121"/>
      <c r="E98" s="122"/>
      <c r="F98" s="120"/>
      <c r="G98" s="121"/>
      <c r="H98" s="121"/>
      <c r="I98" s="121"/>
      <c r="J98" s="122"/>
      <c r="K98" s="120">
        <v>33</v>
      </c>
      <c r="L98" s="121">
        <v>14</v>
      </c>
      <c r="M98" s="121">
        <v>24</v>
      </c>
      <c r="N98" s="121">
        <v>38</v>
      </c>
      <c r="O98" s="122">
        <v>11478</v>
      </c>
      <c r="P98" s="120">
        <v>37</v>
      </c>
      <c r="Q98" s="121">
        <v>4</v>
      </c>
      <c r="R98" s="121">
        <v>11</v>
      </c>
      <c r="S98" s="121">
        <v>15</v>
      </c>
      <c r="T98" s="122">
        <v>1644</v>
      </c>
    </row>
    <row r="99" spans="1:20" s="4" customFormat="1" ht="12.6" customHeight="1">
      <c r="A99" s="120"/>
      <c r="B99" s="121"/>
      <c r="C99" s="121"/>
      <c r="D99" s="121"/>
      <c r="E99" s="122"/>
      <c r="F99" s="120"/>
      <c r="G99" s="121"/>
      <c r="H99" s="121"/>
      <c r="I99" s="121"/>
      <c r="J99" s="122"/>
      <c r="K99" s="120">
        <v>31</v>
      </c>
      <c r="L99" s="121">
        <v>7</v>
      </c>
      <c r="M99" s="121">
        <v>13</v>
      </c>
      <c r="N99" s="121">
        <v>20</v>
      </c>
      <c r="O99" s="122">
        <v>11498</v>
      </c>
      <c r="P99" s="120">
        <v>36</v>
      </c>
      <c r="Q99" s="121">
        <v>3</v>
      </c>
      <c r="R99" s="121">
        <v>4</v>
      </c>
      <c r="S99" s="121">
        <v>7</v>
      </c>
      <c r="T99" s="122">
        <v>1651</v>
      </c>
    </row>
    <row r="100" spans="1:20" s="4" customFormat="1" ht="12.6" customHeight="1">
      <c r="A100" s="120"/>
      <c r="B100" s="121"/>
      <c r="C100" s="121"/>
      <c r="D100" s="121"/>
      <c r="E100" s="122"/>
      <c r="F100" s="120"/>
      <c r="G100" s="121"/>
      <c r="H100" s="121"/>
      <c r="I100" s="121"/>
      <c r="J100" s="122"/>
      <c r="K100" s="120">
        <v>30</v>
      </c>
      <c r="L100" s="121">
        <v>4</v>
      </c>
      <c r="M100" s="121">
        <v>2</v>
      </c>
      <c r="N100" s="121">
        <v>6</v>
      </c>
      <c r="O100" s="122">
        <v>11504</v>
      </c>
      <c r="P100" s="120">
        <v>35</v>
      </c>
      <c r="Q100" s="121">
        <v>1</v>
      </c>
      <c r="R100" s="121">
        <v>1</v>
      </c>
      <c r="S100" s="121">
        <v>2</v>
      </c>
      <c r="T100" s="122">
        <v>1653</v>
      </c>
    </row>
    <row r="101" spans="1:20" s="4" customFormat="1" ht="12.6" customHeight="1">
      <c r="A101" s="120"/>
      <c r="B101" s="121"/>
      <c r="C101" s="121"/>
      <c r="D101" s="121"/>
      <c r="E101" s="122"/>
      <c r="F101" s="120"/>
      <c r="G101" s="121"/>
      <c r="H101" s="121"/>
      <c r="I101" s="121"/>
      <c r="J101" s="122"/>
      <c r="K101" s="120">
        <v>28</v>
      </c>
      <c r="L101" s="121">
        <v>1</v>
      </c>
      <c r="M101" s="121">
        <v>0</v>
      </c>
      <c r="N101" s="121">
        <v>1</v>
      </c>
      <c r="O101" s="122">
        <v>11505</v>
      </c>
      <c r="P101" s="120">
        <v>34</v>
      </c>
      <c r="Q101" s="121">
        <v>6</v>
      </c>
      <c r="R101" s="121">
        <v>6</v>
      </c>
      <c r="S101" s="121">
        <v>12</v>
      </c>
      <c r="T101" s="122">
        <v>1665</v>
      </c>
    </row>
    <row r="102" spans="1:20" s="4" customFormat="1" ht="12.6" customHeight="1">
      <c r="A102" s="120"/>
      <c r="B102" s="121"/>
      <c r="C102" s="121"/>
      <c r="D102" s="121"/>
      <c r="E102" s="122"/>
      <c r="F102" s="120"/>
      <c r="G102" s="121"/>
      <c r="H102" s="121"/>
      <c r="I102" s="121"/>
      <c r="J102" s="122"/>
      <c r="K102" s="120"/>
      <c r="L102" s="121"/>
      <c r="M102" s="121"/>
      <c r="N102" s="121"/>
      <c r="O102" s="122"/>
      <c r="P102" s="120"/>
      <c r="Q102" s="121"/>
      <c r="R102" s="121"/>
      <c r="S102" s="121"/>
      <c r="T102" s="122"/>
    </row>
    <row r="103" spans="1:20" s="4" customFormat="1" ht="12.6" customHeight="1">
      <c r="A103" s="87" t="s">
        <v>30</v>
      </c>
      <c r="B103" s="85">
        <f>SUM(B53:B102)</f>
        <v>1648</v>
      </c>
      <c r="C103" s="85">
        <f>SUM(C53:C102)</f>
        <v>2442</v>
      </c>
      <c r="D103" s="85">
        <f>SUM(D53:D102)</f>
        <v>4092</v>
      </c>
      <c r="E103" s="88"/>
      <c r="F103" s="87" t="s">
        <v>30</v>
      </c>
      <c r="G103" s="85">
        <f>SUM(G53:G102)</f>
        <v>278</v>
      </c>
      <c r="H103" s="85">
        <f>SUM(H53:H102)</f>
        <v>383</v>
      </c>
      <c r="I103" s="85">
        <f>SUM(I53:I102)</f>
        <v>661</v>
      </c>
      <c r="J103" s="88"/>
      <c r="K103" s="87" t="s">
        <v>30</v>
      </c>
      <c r="L103" s="85">
        <f>SUM(L53:L102)</f>
        <v>4877</v>
      </c>
      <c r="M103" s="85">
        <f>SUM(M53:M102)</f>
        <v>6628</v>
      </c>
      <c r="N103" s="85">
        <f>SUM(N53:N102)</f>
        <v>11505</v>
      </c>
      <c r="O103" s="88"/>
      <c r="P103" s="89" t="s">
        <v>30</v>
      </c>
      <c r="Q103" s="85">
        <f>SUM(Q53:Q102)</f>
        <v>643</v>
      </c>
      <c r="R103" s="85">
        <f>SUM(R53:R102)</f>
        <v>1022</v>
      </c>
      <c r="S103" s="85">
        <f>SUM(S53:S102)</f>
        <v>1665</v>
      </c>
      <c r="T103" s="88"/>
    </row>
    <row r="104" spans="1:20" s="4" customFormat="1" ht="12.6" customHeight="1">
      <c r="A104" s="155"/>
      <c r="B104" s="155"/>
      <c r="C104" s="155"/>
      <c r="D104" s="155"/>
      <c r="E104" s="156"/>
      <c r="F104" s="155"/>
      <c r="G104" s="155"/>
      <c r="H104" s="155"/>
      <c r="I104" s="155"/>
      <c r="J104" s="156"/>
      <c r="K104" s="155"/>
      <c r="L104" s="155"/>
      <c r="M104" s="155"/>
      <c r="N104" s="155"/>
      <c r="O104" s="156"/>
      <c r="P104" s="155"/>
      <c r="Q104" s="155"/>
      <c r="R104" s="155"/>
      <c r="S104" s="155"/>
      <c r="T104" s="156"/>
    </row>
    <row r="105" spans="1:20" s="4" customFormat="1" ht="12.6" customHeight="1">
      <c r="A105" s="55"/>
      <c r="B105" s="43"/>
      <c r="C105" s="43"/>
      <c r="D105" s="43"/>
      <c r="E105" s="43"/>
      <c r="F105" s="55"/>
      <c r="G105" s="43"/>
      <c r="H105" s="43"/>
      <c r="I105" s="43"/>
      <c r="J105" s="43"/>
      <c r="K105" s="55"/>
      <c r="L105" s="43"/>
      <c r="M105" s="43"/>
      <c r="N105" s="43"/>
      <c r="O105" s="43"/>
      <c r="P105" s="55"/>
      <c r="Q105" s="43"/>
      <c r="R105" s="43"/>
      <c r="S105" s="43"/>
      <c r="T105" s="43"/>
    </row>
    <row r="106" spans="1:20" ht="12.95" customHeight="1">
      <c r="A106" s="239" t="s">
        <v>33</v>
      </c>
      <c r="B106" s="240"/>
      <c r="C106" s="240"/>
      <c r="D106" s="240"/>
      <c r="E106" s="241"/>
    </row>
    <row r="107" spans="1:20" ht="12.95" customHeight="1">
      <c r="A107" s="132" t="s">
        <v>0</v>
      </c>
      <c r="B107" s="133" t="s">
        <v>1</v>
      </c>
      <c r="C107" s="133" t="s">
        <v>2</v>
      </c>
      <c r="D107" s="133" t="s">
        <v>4</v>
      </c>
      <c r="E107" s="134" t="s">
        <v>3</v>
      </c>
    </row>
    <row r="108" spans="1:20" ht="12.95" customHeight="1">
      <c r="A108" s="120">
        <v>74</v>
      </c>
      <c r="B108" s="121">
        <v>14</v>
      </c>
      <c r="C108" s="121">
        <v>3</v>
      </c>
      <c r="D108" s="121">
        <v>17</v>
      </c>
      <c r="E108" s="122">
        <v>17</v>
      </c>
    </row>
    <row r="109" spans="1:20" ht="12.95" customHeight="1">
      <c r="A109" s="120">
        <v>73</v>
      </c>
      <c r="B109" s="121">
        <v>13</v>
      </c>
      <c r="C109" s="121">
        <v>7</v>
      </c>
      <c r="D109" s="121">
        <v>20</v>
      </c>
      <c r="E109" s="122">
        <v>37</v>
      </c>
    </row>
    <row r="110" spans="1:20" ht="12.95" customHeight="1">
      <c r="A110" s="120">
        <v>72</v>
      </c>
      <c r="B110" s="121">
        <v>4</v>
      </c>
      <c r="C110" s="121">
        <v>3</v>
      </c>
      <c r="D110" s="121">
        <v>7</v>
      </c>
      <c r="E110" s="122">
        <v>44</v>
      </c>
    </row>
    <row r="111" spans="1:20" ht="12.95" customHeight="1">
      <c r="A111" s="120">
        <v>71</v>
      </c>
      <c r="B111" s="121">
        <v>21</v>
      </c>
      <c r="C111" s="121">
        <v>10</v>
      </c>
      <c r="D111" s="121">
        <v>31</v>
      </c>
      <c r="E111" s="122">
        <v>75</v>
      </c>
    </row>
    <row r="112" spans="1:20" ht="12.95" customHeight="1">
      <c r="A112" s="120">
        <v>70</v>
      </c>
      <c r="B112" s="121">
        <v>6</v>
      </c>
      <c r="C112" s="121">
        <v>2</v>
      </c>
      <c r="D112" s="121">
        <v>8</v>
      </c>
      <c r="E112" s="122">
        <v>83</v>
      </c>
    </row>
    <row r="113" spans="1:5" ht="12.95" customHeight="1">
      <c r="A113" s="120">
        <v>69</v>
      </c>
      <c r="B113" s="121">
        <v>16</v>
      </c>
      <c r="C113" s="121">
        <v>15</v>
      </c>
      <c r="D113" s="121">
        <v>31</v>
      </c>
      <c r="E113" s="122">
        <v>114</v>
      </c>
    </row>
    <row r="114" spans="1:5" ht="12.95" customHeight="1">
      <c r="A114" s="120">
        <v>68</v>
      </c>
      <c r="B114" s="121">
        <v>11</v>
      </c>
      <c r="C114" s="121">
        <v>6</v>
      </c>
      <c r="D114" s="121">
        <v>17</v>
      </c>
      <c r="E114" s="122">
        <v>131</v>
      </c>
    </row>
    <row r="115" spans="1:5" ht="12.95" customHeight="1">
      <c r="A115" s="120">
        <v>67</v>
      </c>
      <c r="B115" s="121">
        <v>18</v>
      </c>
      <c r="C115" s="121">
        <v>13</v>
      </c>
      <c r="D115" s="121">
        <v>31</v>
      </c>
      <c r="E115" s="122">
        <v>162</v>
      </c>
    </row>
    <row r="116" spans="1:5" ht="12.95" customHeight="1">
      <c r="A116" s="120">
        <v>66</v>
      </c>
      <c r="B116" s="121">
        <v>12</v>
      </c>
      <c r="C116" s="121">
        <v>3</v>
      </c>
      <c r="D116" s="121">
        <v>15</v>
      </c>
      <c r="E116" s="122">
        <v>177</v>
      </c>
    </row>
    <row r="117" spans="1:5" ht="12.95" customHeight="1">
      <c r="A117" s="120">
        <v>65</v>
      </c>
      <c r="B117" s="121">
        <v>23</v>
      </c>
      <c r="C117" s="121">
        <v>12</v>
      </c>
      <c r="D117" s="121">
        <v>35</v>
      </c>
      <c r="E117" s="122">
        <v>212</v>
      </c>
    </row>
    <row r="118" spans="1:5" ht="12.95" customHeight="1">
      <c r="A118" s="120">
        <v>64</v>
      </c>
      <c r="B118" s="121">
        <v>8</v>
      </c>
      <c r="C118" s="121">
        <v>9</v>
      </c>
      <c r="D118" s="121">
        <v>17</v>
      </c>
      <c r="E118" s="122">
        <v>229</v>
      </c>
    </row>
    <row r="119" spans="1:5" ht="12.95" customHeight="1">
      <c r="A119" s="120">
        <v>63</v>
      </c>
      <c r="B119" s="121">
        <v>21</v>
      </c>
      <c r="C119" s="121">
        <v>14</v>
      </c>
      <c r="D119" s="121">
        <v>35</v>
      </c>
      <c r="E119" s="122">
        <v>264</v>
      </c>
    </row>
    <row r="120" spans="1:5" ht="12.95" customHeight="1">
      <c r="A120" s="120">
        <v>62</v>
      </c>
      <c r="B120" s="121">
        <v>23</v>
      </c>
      <c r="C120" s="121">
        <v>12</v>
      </c>
      <c r="D120" s="121">
        <v>35</v>
      </c>
      <c r="E120" s="122">
        <v>299</v>
      </c>
    </row>
    <row r="121" spans="1:5" ht="12.95" customHeight="1">
      <c r="A121" s="120">
        <v>61</v>
      </c>
      <c r="B121" s="121">
        <v>36</v>
      </c>
      <c r="C121" s="121">
        <v>29</v>
      </c>
      <c r="D121" s="121">
        <v>65</v>
      </c>
      <c r="E121" s="122">
        <v>364</v>
      </c>
    </row>
    <row r="122" spans="1:5" ht="12.95" customHeight="1">
      <c r="A122" s="120">
        <v>60</v>
      </c>
      <c r="B122" s="121">
        <v>13</v>
      </c>
      <c r="C122" s="121">
        <v>18</v>
      </c>
      <c r="D122" s="121">
        <v>31</v>
      </c>
      <c r="E122" s="122">
        <v>395</v>
      </c>
    </row>
    <row r="123" spans="1:5" ht="12.95" customHeight="1">
      <c r="A123" s="120">
        <v>59</v>
      </c>
      <c r="B123" s="121">
        <v>8</v>
      </c>
      <c r="C123" s="121">
        <v>13</v>
      </c>
      <c r="D123" s="121">
        <v>21</v>
      </c>
      <c r="E123" s="122">
        <v>416</v>
      </c>
    </row>
    <row r="124" spans="1:5" ht="12.95" customHeight="1">
      <c r="A124" s="120">
        <v>58</v>
      </c>
      <c r="B124" s="121">
        <v>20</v>
      </c>
      <c r="C124" s="121">
        <v>14</v>
      </c>
      <c r="D124" s="121">
        <v>34</v>
      </c>
      <c r="E124" s="122">
        <v>450</v>
      </c>
    </row>
    <row r="125" spans="1:5" ht="12.95" customHeight="1">
      <c r="A125" s="120">
        <v>57</v>
      </c>
      <c r="B125" s="121">
        <v>17</v>
      </c>
      <c r="C125" s="121">
        <v>18</v>
      </c>
      <c r="D125" s="121">
        <v>35</v>
      </c>
      <c r="E125" s="122">
        <v>485</v>
      </c>
    </row>
    <row r="126" spans="1:5" ht="12.95" customHeight="1">
      <c r="A126" s="120">
        <v>56</v>
      </c>
      <c r="B126" s="121">
        <v>17</v>
      </c>
      <c r="C126" s="121">
        <v>19</v>
      </c>
      <c r="D126" s="121">
        <v>36</v>
      </c>
      <c r="E126" s="122">
        <v>521</v>
      </c>
    </row>
    <row r="127" spans="1:5" ht="12.95" customHeight="1">
      <c r="A127" s="120">
        <v>55</v>
      </c>
      <c r="B127" s="121">
        <v>19</v>
      </c>
      <c r="C127" s="121">
        <v>21</v>
      </c>
      <c r="D127" s="121">
        <v>40</v>
      </c>
      <c r="E127" s="122">
        <v>561</v>
      </c>
    </row>
    <row r="128" spans="1:5" ht="12.95" customHeight="1">
      <c r="A128" s="120">
        <v>54</v>
      </c>
      <c r="B128" s="121">
        <v>24</v>
      </c>
      <c r="C128" s="121">
        <v>12</v>
      </c>
      <c r="D128" s="121">
        <v>36</v>
      </c>
      <c r="E128" s="122">
        <v>597</v>
      </c>
    </row>
    <row r="129" spans="1:5" ht="12.95" customHeight="1">
      <c r="A129" s="120">
        <v>53</v>
      </c>
      <c r="B129" s="121">
        <v>19</v>
      </c>
      <c r="C129" s="121">
        <v>25</v>
      </c>
      <c r="D129" s="121">
        <v>44</v>
      </c>
      <c r="E129" s="122">
        <v>641</v>
      </c>
    </row>
    <row r="130" spans="1:5" ht="12.95" customHeight="1">
      <c r="A130" s="120">
        <v>52</v>
      </c>
      <c r="B130" s="121">
        <v>29</v>
      </c>
      <c r="C130" s="121">
        <v>31</v>
      </c>
      <c r="D130" s="121">
        <v>60</v>
      </c>
      <c r="E130" s="122">
        <v>701</v>
      </c>
    </row>
    <row r="131" spans="1:5" ht="12.95" customHeight="1">
      <c r="A131" s="120">
        <v>51</v>
      </c>
      <c r="B131" s="121">
        <v>24</v>
      </c>
      <c r="C131" s="121">
        <v>31</v>
      </c>
      <c r="D131" s="121">
        <v>55</v>
      </c>
      <c r="E131" s="122">
        <v>756</v>
      </c>
    </row>
    <row r="132" spans="1:5" ht="12.95" customHeight="1">
      <c r="A132" s="120">
        <v>50</v>
      </c>
      <c r="B132" s="121">
        <v>29</v>
      </c>
      <c r="C132" s="121">
        <v>40</v>
      </c>
      <c r="D132" s="121">
        <v>69</v>
      </c>
      <c r="E132" s="122">
        <v>825</v>
      </c>
    </row>
    <row r="133" spans="1:5" ht="12.95" customHeight="1">
      <c r="A133" s="120">
        <v>49</v>
      </c>
      <c r="B133" s="121">
        <v>23</v>
      </c>
      <c r="C133" s="121">
        <v>35</v>
      </c>
      <c r="D133" s="121">
        <v>58</v>
      </c>
      <c r="E133" s="122">
        <v>883</v>
      </c>
    </row>
    <row r="134" spans="1:5" ht="12.95" customHeight="1">
      <c r="A134" s="120">
        <v>48</v>
      </c>
      <c r="B134" s="121">
        <v>22</v>
      </c>
      <c r="C134" s="121">
        <v>38</v>
      </c>
      <c r="D134" s="121">
        <v>60</v>
      </c>
      <c r="E134" s="122">
        <v>943</v>
      </c>
    </row>
    <row r="135" spans="1:5" ht="12.95" customHeight="1">
      <c r="A135" s="120">
        <v>47</v>
      </c>
      <c r="B135" s="121">
        <v>65</v>
      </c>
      <c r="C135" s="121">
        <v>66</v>
      </c>
      <c r="D135" s="121">
        <v>131</v>
      </c>
      <c r="E135" s="122">
        <v>1074</v>
      </c>
    </row>
    <row r="136" spans="1:5" ht="12.95" customHeight="1">
      <c r="A136" s="120">
        <v>46</v>
      </c>
      <c r="B136" s="121">
        <v>32</v>
      </c>
      <c r="C136" s="121">
        <v>52</v>
      </c>
      <c r="D136" s="121">
        <v>84</v>
      </c>
      <c r="E136" s="122">
        <v>1158</v>
      </c>
    </row>
    <row r="137" spans="1:5" ht="12.95" customHeight="1">
      <c r="A137" s="120">
        <v>45</v>
      </c>
      <c r="B137" s="121">
        <v>34</v>
      </c>
      <c r="C137" s="121">
        <v>43</v>
      </c>
      <c r="D137" s="121">
        <v>77</v>
      </c>
      <c r="E137" s="122">
        <v>1235</v>
      </c>
    </row>
    <row r="138" spans="1:5" ht="12.95" customHeight="1">
      <c r="A138" s="120">
        <v>44</v>
      </c>
      <c r="B138" s="121">
        <v>28</v>
      </c>
      <c r="C138" s="121">
        <v>43</v>
      </c>
      <c r="D138" s="121">
        <v>71</v>
      </c>
      <c r="E138" s="122">
        <v>1306</v>
      </c>
    </row>
    <row r="139" spans="1:5" ht="12.95" customHeight="1">
      <c r="A139" s="120">
        <v>43</v>
      </c>
      <c r="B139" s="121">
        <v>35</v>
      </c>
      <c r="C139" s="121">
        <v>39</v>
      </c>
      <c r="D139" s="121">
        <v>74</v>
      </c>
      <c r="E139" s="122">
        <v>1380</v>
      </c>
    </row>
    <row r="140" spans="1:5" ht="12.95" customHeight="1">
      <c r="A140" s="120">
        <v>42</v>
      </c>
      <c r="B140" s="121">
        <v>30</v>
      </c>
      <c r="C140" s="121">
        <v>32</v>
      </c>
      <c r="D140" s="121">
        <v>62</v>
      </c>
      <c r="E140" s="122">
        <v>1442</v>
      </c>
    </row>
    <row r="141" spans="1:5" ht="12.95" customHeight="1">
      <c r="A141" s="120">
        <v>41</v>
      </c>
      <c r="B141" s="121">
        <v>32</v>
      </c>
      <c r="C141" s="121">
        <v>44</v>
      </c>
      <c r="D141" s="121">
        <v>76</v>
      </c>
      <c r="E141" s="122">
        <v>1518</v>
      </c>
    </row>
    <row r="142" spans="1:5" ht="12.95" customHeight="1">
      <c r="A142" s="120">
        <v>40</v>
      </c>
      <c r="B142" s="121">
        <v>27</v>
      </c>
      <c r="C142" s="121">
        <v>48</v>
      </c>
      <c r="D142" s="121">
        <v>75</v>
      </c>
      <c r="E142" s="122">
        <v>1593</v>
      </c>
    </row>
    <row r="143" spans="1:5" ht="12.95" customHeight="1">
      <c r="A143" s="120">
        <v>39</v>
      </c>
      <c r="B143" s="121">
        <v>30</v>
      </c>
      <c r="C143" s="121">
        <v>49</v>
      </c>
      <c r="D143" s="121">
        <v>79</v>
      </c>
      <c r="E143" s="122">
        <v>1672</v>
      </c>
    </row>
    <row r="144" spans="1:5" ht="12.95" customHeight="1">
      <c r="A144" s="120">
        <v>38</v>
      </c>
      <c r="B144" s="121">
        <v>42</v>
      </c>
      <c r="C144" s="121">
        <v>31</v>
      </c>
      <c r="D144" s="121">
        <v>74</v>
      </c>
      <c r="E144" s="122">
        <v>1746</v>
      </c>
    </row>
    <row r="145" spans="1:5" ht="12.95" customHeight="1">
      <c r="A145" s="120">
        <v>37</v>
      </c>
      <c r="B145" s="121">
        <v>16</v>
      </c>
      <c r="C145" s="121">
        <v>23</v>
      </c>
      <c r="D145" s="121">
        <v>39</v>
      </c>
      <c r="E145" s="122">
        <v>1785</v>
      </c>
    </row>
    <row r="146" spans="1:5" ht="12.95" customHeight="1">
      <c r="A146" s="120">
        <v>36</v>
      </c>
      <c r="B146" s="121">
        <v>13</v>
      </c>
      <c r="C146" s="121">
        <v>11</v>
      </c>
      <c r="D146" s="121">
        <v>24</v>
      </c>
      <c r="E146" s="122">
        <v>1809</v>
      </c>
    </row>
    <row r="147" spans="1:5" ht="12.95" customHeight="1">
      <c r="A147" s="120">
        <v>35</v>
      </c>
      <c r="B147" s="121">
        <v>12</v>
      </c>
      <c r="C147" s="121">
        <v>14</v>
      </c>
      <c r="D147" s="121">
        <v>26</v>
      </c>
      <c r="E147" s="122">
        <v>1835</v>
      </c>
    </row>
    <row r="148" spans="1:5" ht="12.95" customHeight="1">
      <c r="A148" s="120">
        <v>34</v>
      </c>
      <c r="B148" s="121">
        <v>16</v>
      </c>
      <c r="C148" s="121">
        <v>11</v>
      </c>
      <c r="D148" s="121">
        <v>27</v>
      </c>
      <c r="E148" s="122">
        <v>1862</v>
      </c>
    </row>
    <row r="149" spans="1:5" ht="12.95" customHeight="1">
      <c r="A149" s="77">
        <v>33</v>
      </c>
      <c r="B149" s="78">
        <v>2</v>
      </c>
      <c r="C149" s="78">
        <v>3</v>
      </c>
      <c r="D149" s="78">
        <v>5</v>
      </c>
      <c r="E149" s="79">
        <v>1867</v>
      </c>
    </row>
    <row r="150" spans="1:5" ht="12.95" customHeight="1">
      <c r="A150" s="77">
        <v>32</v>
      </c>
      <c r="B150" s="78">
        <v>0</v>
      </c>
      <c r="C150" s="78">
        <v>2</v>
      </c>
      <c r="D150" s="78">
        <v>2</v>
      </c>
      <c r="E150" s="79">
        <v>1869</v>
      </c>
    </row>
    <row r="151" spans="1:5" ht="12.95" customHeight="1">
      <c r="A151" s="77">
        <v>31</v>
      </c>
      <c r="B151" s="78">
        <v>0</v>
      </c>
      <c r="C151" s="78">
        <v>1</v>
      </c>
      <c r="D151" s="78">
        <v>1</v>
      </c>
      <c r="E151" s="79">
        <v>1870</v>
      </c>
    </row>
    <row r="152" spans="1:5" ht="12.95" customHeight="1">
      <c r="A152" s="80">
        <v>28</v>
      </c>
      <c r="B152" s="81">
        <v>0</v>
      </c>
      <c r="C152" s="81">
        <v>1</v>
      </c>
      <c r="D152" s="81">
        <v>1</v>
      </c>
      <c r="E152" s="82">
        <v>1871</v>
      </c>
    </row>
    <row r="153" spans="1:5" ht="12.95" customHeight="1">
      <c r="A153" s="80"/>
      <c r="B153" s="81"/>
      <c r="C153" s="81"/>
      <c r="D153" s="81"/>
      <c r="E153" s="82"/>
    </row>
    <row r="154" spans="1:5" ht="12.95" customHeight="1">
      <c r="A154" s="80"/>
      <c r="B154" s="81"/>
      <c r="C154" s="81"/>
      <c r="D154" s="81"/>
      <c r="E154" s="82"/>
    </row>
    <row r="155" spans="1:5" ht="12.95" customHeight="1">
      <c r="A155" s="80"/>
      <c r="B155" s="81"/>
      <c r="C155" s="81"/>
      <c r="D155" s="81"/>
      <c r="E155" s="82"/>
    </row>
    <row r="156" spans="1:5" ht="12.95" customHeight="1">
      <c r="A156" s="80"/>
      <c r="B156" s="81"/>
      <c r="C156" s="81"/>
      <c r="D156" s="81"/>
      <c r="E156" s="82"/>
    </row>
    <row r="157" spans="1:5" ht="12.95" customHeight="1">
      <c r="A157" s="84" t="s">
        <v>30</v>
      </c>
      <c r="B157" s="85">
        <f>SUM(B108:B156)</f>
        <v>904</v>
      </c>
      <c r="C157" s="85">
        <f>SUM(C108:C156)</f>
        <v>966</v>
      </c>
      <c r="D157" s="85">
        <f>SUM(D108:D156)</f>
        <v>1871</v>
      </c>
      <c r="E157" s="86"/>
    </row>
    <row r="158" spans="1:5" ht="12.95" customHeight="1">
      <c r="A158" s="126"/>
      <c r="B158" s="126"/>
      <c r="C158" s="126"/>
      <c r="D158" s="126"/>
      <c r="E158" s="126"/>
    </row>
  </sheetData>
  <sheetProtection password="EA59" sheet="1" objects="1" scenarios="1"/>
  <mergeCells count="10">
    <mergeCell ref="A106:E106"/>
    <mergeCell ref="A1:E1"/>
    <mergeCell ref="A51:E51"/>
    <mergeCell ref="F51:J51"/>
    <mergeCell ref="K51:O51"/>
    <mergeCell ref="P51:T51"/>
    <mergeCell ref="A3:E3"/>
    <mergeCell ref="F3:J3"/>
    <mergeCell ref="K3:O3"/>
    <mergeCell ref="P3:T3"/>
  </mergeCells>
  <phoneticPr fontId="3" type="noConversion"/>
  <pageMargins left="0.51181102362204722" right="0.51181102362204722" top="0.55118110236220474" bottom="0.43307086614173229" header="0.31496062992125984" footer="0.31496062992125984"/>
  <pageSetup paperSize="9" scale="75" orientation="landscape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표지</vt:lpstr>
      <vt:lpstr>국수영</vt:lpstr>
      <vt:lpstr>사탐</vt:lpstr>
      <vt:lpstr>과탐</vt:lpstr>
      <vt:lpstr>직탐</vt:lpstr>
      <vt:lpstr>제2외국어 한문</vt:lpstr>
    </vt:vector>
  </TitlesOfParts>
  <Company>한국교육과정평가원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안영국</cp:lastModifiedBy>
  <cp:lastPrinted>2016-06-13T08:36:34Z</cp:lastPrinted>
  <dcterms:created xsi:type="dcterms:W3CDTF">2004-06-23T01:00:53Z</dcterms:created>
  <dcterms:modified xsi:type="dcterms:W3CDTF">2016-06-22T05:56:43Z</dcterms:modified>
</cp:coreProperties>
</file>