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2019\1.수능\60.모의평가\6. 채점결과\"/>
    </mc:Choice>
  </mc:AlternateContent>
  <bookViews>
    <workbookView xWindow="16485" yWindow="15" windowWidth="13050" windowHeight="13260"/>
  </bookViews>
  <sheets>
    <sheet name="표지" sheetId="8" r:id="rId1"/>
    <sheet name="국수" sheetId="7" r:id="rId2"/>
    <sheet name="사탐" sheetId="2" r:id="rId3"/>
    <sheet name="과탐" sheetId="3" r:id="rId4"/>
    <sheet name="직탐" sheetId="4" r:id="rId5"/>
    <sheet name="제2외국어 한문" sheetId="5" r:id="rId6"/>
  </sheets>
  <definedNames>
    <definedName name="_xlnm.Print_Area" localSheetId="1">국수!$A$1:$O$116</definedName>
  </definedNames>
  <calcPr calcId="152511"/>
</workbook>
</file>

<file path=xl/calcChain.xml><?xml version="1.0" encoding="utf-8"?>
<calcChain xmlns="http://schemas.openxmlformats.org/spreadsheetml/2006/main">
  <c r="I116" i="7" l="1"/>
  <c r="G116" i="7"/>
  <c r="B116" i="7" l="1"/>
  <c r="C116" i="7"/>
  <c r="B107" i="5" l="1"/>
  <c r="C107" i="5"/>
  <c r="D107" i="5"/>
  <c r="G107" i="5"/>
  <c r="H107" i="5"/>
  <c r="I107" i="5"/>
  <c r="L107" i="5"/>
  <c r="M107" i="5"/>
  <c r="N107" i="5"/>
  <c r="Q107" i="5"/>
  <c r="R107" i="5"/>
  <c r="S107" i="5"/>
  <c r="B52" i="5" l="1"/>
  <c r="C52" i="5"/>
  <c r="D52" i="5"/>
  <c r="G52" i="5"/>
  <c r="H52" i="5"/>
  <c r="I52" i="5"/>
  <c r="L52" i="5"/>
  <c r="M52" i="5"/>
  <c r="N52" i="5"/>
  <c r="Q52" i="5"/>
  <c r="R52" i="5"/>
  <c r="S52" i="5"/>
  <c r="B107" i="3" l="1"/>
  <c r="C107" i="3"/>
  <c r="D107" i="3"/>
  <c r="G107" i="3"/>
  <c r="H107" i="3"/>
  <c r="I107" i="3"/>
  <c r="L107" i="3"/>
  <c r="M107" i="3"/>
  <c r="N107" i="3"/>
  <c r="Q107" i="3"/>
  <c r="R107" i="3"/>
  <c r="S107" i="3"/>
  <c r="I164" i="4" l="1"/>
  <c r="H164" i="4"/>
  <c r="G164" i="4"/>
  <c r="D164" i="4"/>
  <c r="C164" i="4"/>
  <c r="B164" i="4"/>
  <c r="S108" i="4"/>
  <c r="R108" i="4"/>
  <c r="Q108" i="4"/>
  <c r="N108" i="4"/>
  <c r="M108" i="4"/>
  <c r="L108" i="4"/>
  <c r="I108" i="4"/>
  <c r="H108" i="4"/>
  <c r="G108" i="4"/>
  <c r="D108" i="4"/>
  <c r="C108" i="4"/>
  <c r="B108" i="4"/>
  <c r="S55" i="4"/>
  <c r="R55" i="4"/>
  <c r="Q55" i="4"/>
  <c r="N55" i="4"/>
  <c r="M55" i="4"/>
  <c r="L55" i="4"/>
  <c r="I55" i="4"/>
  <c r="H55" i="4"/>
  <c r="G55" i="4"/>
  <c r="D55" i="4"/>
  <c r="C55" i="4"/>
  <c r="B55" i="4"/>
  <c r="N116" i="7" l="1"/>
  <c r="M116" i="7"/>
  <c r="L116" i="7"/>
  <c r="H116" i="7"/>
  <c r="D116" i="7"/>
  <c r="B54" i="2"/>
  <c r="C54" i="2"/>
  <c r="D54" i="2"/>
  <c r="D161" i="5" l="1"/>
  <c r="C161" i="5"/>
  <c r="B161" i="5"/>
  <c r="S55" i="3"/>
  <c r="R55" i="3"/>
  <c r="Q55" i="3"/>
  <c r="N55" i="3"/>
  <c r="M55" i="3"/>
  <c r="L55" i="3"/>
  <c r="I55" i="3"/>
  <c r="H55" i="3"/>
  <c r="G55" i="3"/>
  <c r="D55" i="3"/>
  <c r="C55" i="3"/>
  <c r="B55" i="3"/>
  <c r="D159" i="2"/>
  <c r="C159" i="2"/>
  <c r="B159" i="2"/>
  <c r="S107" i="2"/>
  <c r="R107" i="2"/>
  <c r="Q107" i="2"/>
  <c r="N107" i="2"/>
  <c r="M107" i="2"/>
  <c r="L107" i="2"/>
  <c r="I107" i="2"/>
  <c r="H107" i="2"/>
  <c r="G107" i="2"/>
  <c r="D107" i="2"/>
  <c r="C107" i="2"/>
  <c r="B107" i="2"/>
  <c r="S54" i="2"/>
  <c r="R54" i="2"/>
  <c r="Q54" i="2"/>
  <c r="N54" i="2"/>
  <c r="M54" i="2"/>
  <c r="L54" i="2"/>
  <c r="I54" i="2"/>
  <c r="H54" i="2"/>
  <c r="G54" i="2"/>
</calcChain>
</file>

<file path=xl/sharedStrings.xml><?xml version="1.0" encoding="utf-8"?>
<sst xmlns="http://schemas.openxmlformats.org/spreadsheetml/2006/main" count="318" uniqueCount="69">
  <si>
    <t>표준점수</t>
    <phoneticPr fontId="3" type="noConversion"/>
  </si>
  <si>
    <t>남자</t>
    <phoneticPr fontId="3" type="noConversion"/>
  </si>
  <si>
    <t>여자</t>
    <phoneticPr fontId="3" type="noConversion"/>
  </si>
  <si>
    <t>누적(계)</t>
    <phoneticPr fontId="3" type="noConversion"/>
  </si>
  <si>
    <t>계</t>
    <phoneticPr fontId="3" type="noConversion"/>
  </si>
  <si>
    <t>4. 직업탐구 영역</t>
    <phoneticPr fontId="3" type="noConversion"/>
  </si>
  <si>
    <t>2. 사회탐구 영역</t>
    <phoneticPr fontId="3" type="noConversion"/>
  </si>
  <si>
    <t>영역/과목별 표준점수 도수분포</t>
    <phoneticPr fontId="3" type="noConversion"/>
  </si>
  <si>
    <r>
      <t>물리</t>
    </r>
    <r>
      <rPr>
        <sz val="9"/>
        <rFont val="휴먼명조"/>
        <family val="3"/>
        <charset val="129"/>
      </rPr>
      <t xml:space="preserve"> </t>
    </r>
    <r>
      <rPr>
        <sz val="9"/>
        <rFont val="바탕"/>
        <family val="1"/>
        <charset val="129"/>
      </rPr>
      <t>I</t>
    </r>
    <phoneticPr fontId="3" type="noConversion"/>
  </si>
  <si>
    <r>
      <t>화학</t>
    </r>
    <r>
      <rPr>
        <sz val="9"/>
        <rFont val="바탕"/>
        <family val="1"/>
        <charset val="129"/>
      </rPr>
      <t xml:space="preserve"> I</t>
    </r>
    <phoneticPr fontId="3" type="noConversion"/>
  </si>
  <si>
    <t>표준점수</t>
    <phoneticPr fontId="3" type="noConversion"/>
  </si>
  <si>
    <t>남자</t>
    <phoneticPr fontId="3" type="noConversion"/>
  </si>
  <si>
    <t>여자</t>
    <phoneticPr fontId="3" type="noConversion"/>
  </si>
  <si>
    <t>계</t>
    <phoneticPr fontId="3" type="noConversion"/>
  </si>
  <si>
    <t>누적(계)</t>
    <phoneticPr fontId="3" type="noConversion"/>
  </si>
  <si>
    <t>표준점수</t>
    <phoneticPr fontId="3" type="noConversion"/>
  </si>
  <si>
    <t>남자</t>
    <phoneticPr fontId="3" type="noConversion"/>
  </si>
  <si>
    <t>여자</t>
    <phoneticPr fontId="3" type="noConversion"/>
  </si>
  <si>
    <t>계</t>
    <phoneticPr fontId="3" type="noConversion"/>
  </si>
  <si>
    <t>누적(계)</t>
    <phoneticPr fontId="3" type="noConversion"/>
  </si>
  <si>
    <r>
      <rPr>
        <sz val="11"/>
        <rFont val="한컴돋움"/>
        <family val="1"/>
        <charset val="129"/>
      </rPr>
      <t>독일어</t>
    </r>
    <r>
      <rPr>
        <sz val="11"/>
        <rFont val="맑은 고딕"/>
        <family val="3"/>
        <charset val="129"/>
      </rPr>
      <t xml:space="preserve"> I</t>
    </r>
    <phoneticPr fontId="3" type="noConversion"/>
  </si>
  <si>
    <r>
      <rPr>
        <sz val="11"/>
        <rFont val="한컴돋움"/>
        <family val="1"/>
        <charset val="129"/>
      </rPr>
      <t>프랑스어</t>
    </r>
    <r>
      <rPr>
        <sz val="11"/>
        <rFont val="맑은 고딕"/>
        <family val="3"/>
        <charset val="129"/>
      </rPr>
      <t xml:space="preserve"> I</t>
    </r>
    <phoneticPr fontId="3" type="noConversion"/>
  </si>
  <si>
    <r>
      <rPr>
        <sz val="11"/>
        <rFont val="한컴돋움"/>
        <family val="1"/>
        <charset val="129"/>
      </rPr>
      <t>중국어</t>
    </r>
    <r>
      <rPr>
        <sz val="11"/>
        <rFont val="맑은 고딕"/>
        <family val="3"/>
        <charset val="129"/>
      </rPr>
      <t xml:space="preserve"> I</t>
    </r>
    <phoneticPr fontId="3" type="noConversion"/>
  </si>
  <si>
    <r>
      <rPr>
        <sz val="11"/>
        <rFont val="한컴돋움"/>
        <family val="1"/>
        <charset val="129"/>
      </rPr>
      <t>러시아어</t>
    </r>
    <r>
      <rPr>
        <sz val="11"/>
        <rFont val="바탕"/>
        <family val="1"/>
        <charset val="129"/>
      </rPr>
      <t xml:space="preserve"> I</t>
    </r>
    <phoneticPr fontId="3" type="noConversion"/>
  </si>
  <si>
    <r>
      <rPr>
        <sz val="11"/>
        <rFont val="한컴돋움"/>
        <family val="1"/>
        <charset val="129"/>
      </rPr>
      <t>스페인어</t>
    </r>
    <r>
      <rPr>
        <sz val="11"/>
        <rFont val="맑은 고딕"/>
        <family val="3"/>
        <charset val="129"/>
      </rPr>
      <t xml:space="preserve"> I</t>
    </r>
    <phoneticPr fontId="3" type="noConversion"/>
  </si>
  <si>
    <t>생활과 윤리</t>
    <phoneticPr fontId="3" type="noConversion"/>
  </si>
  <si>
    <t>윤리와 사상</t>
    <phoneticPr fontId="3" type="noConversion"/>
  </si>
  <si>
    <r>
      <t>지구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</t>
    </r>
    <phoneticPr fontId="3" type="noConversion"/>
  </si>
  <si>
    <r>
      <t>생명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</t>
    </r>
    <phoneticPr fontId="3" type="noConversion"/>
  </si>
  <si>
    <t>계</t>
  </si>
  <si>
    <t>계</t>
    <phoneticPr fontId="3" type="noConversion"/>
  </si>
  <si>
    <r>
      <rPr>
        <sz val="11"/>
        <rFont val="한컴돋움"/>
        <family val="1"/>
        <charset val="129"/>
      </rPr>
      <t>일본어</t>
    </r>
    <r>
      <rPr>
        <sz val="11"/>
        <rFont val="바탕"/>
        <family val="1"/>
        <charset val="129"/>
      </rPr>
      <t xml:space="preserve"> I</t>
    </r>
    <phoneticPr fontId="3" type="noConversion"/>
  </si>
  <si>
    <r>
      <t xml:space="preserve">한문 </t>
    </r>
    <r>
      <rPr>
        <sz val="11"/>
        <rFont val="바탕"/>
        <family val="1"/>
        <charset val="129"/>
      </rPr>
      <t>I</t>
    </r>
    <phoneticPr fontId="3" type="noConversion"/>
  </si>
  <si>
    <t>5. 제2외국어/한문 영역</t>
    <phoneticPr fontId="3" type="noConversion"/>
  </si>
  <si>
    <t>3. 과학탐구 영역</t>
    <phoneticPr fontId="3" type="noConversion"/>
  </si>
  <si>
    <r>
      <t>물리</t>
    </r>
    <r>
      <rPr>
        <sz val="9"/>
        <rFont val="바탕"/>
        <family val="1"/>
        <charset val="129"/>
      </rPr>
      <t xml:space="preserve"> II</t>
    </r>
    <phoneticPr fontId="3" type="noConversion"/>
  </si>
  <si>
    <r>
      <t xml:space="preserve">화학 </t>
    </r>
    <r>
      <rPr>
        <sz val="9"/>
        <rFont val="바탕"/>
        <family val="1"/>
        <charset val="129"/>
      </rPr>
      <t>II</t>
    </r>
    <phoneticPr fontId="3" type="noConversion"/>
  </si>
  <si>
    <r>
      <t>생명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II</t>
    </r>
    <phoneticPr fontId="3" type="noConversion"/>
  </si>
  <si>
    <r>
      <t>지구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II</t>
    </r>
    <phoneticPr fontId="3" type="noConversion"/>
  </si>
  <si>
    <t>표준점수</t>
    <phoneticPr fontId="3" type="noConversion"/>
  </si>
  <si>
    <t>남자</t>
    <phoneticPr fontId="3" type="noConversion"/>
  </si>
  <si>
    <t>여자</t>
    <phoneticPr fontId="3" type="noConversion"/>
  </si>
  <si>
    <t>계</t>
    <phoneticPr fontId="3" type="noConversion"/>
  </si>
  <si>
    <t>누적(계)</t>
    <phoneticPr fontId="3" type="noConversion"/>
  </si>
  <si>
    <t>국어</t>
    <phoneticPr fontId="3" type="noConversion"/>
  </si>
  <si>
    <t>한국지리</t>
    <phoneticPr fontId="3" type="noConversion"/>
  </si>
  <si>
    <t>세계지리</t>
    <phoneticPr fontId="3" type="noConversion"/>
  </si>
  <si>
    <t>동아시아사</t>
    <phoneticPr fontId="3" type="noConversion"/>
  </si>
  <si>
    <t>세계사</t>
    <phoneticPr fontId="3" type="noConversion"/>
  </si>
  <si>
    <t>법과 정치</t>
    <phoneticPr fontId="3" type="noConversion"/>
  </si>
  <si>
    <t>경제</t>
    <phoneticPr fontId="3" type="noConversion"/>
  </si>
  <si>
    <t>사회·문화</t>
    <phoneticPr fontId="3" type="noConversion"/>
  </si>
  <si>
    <r>
      <rPr>
        <sz val="11"/>
        <rFont val="한컴돋움"/>
        <family val="1"/>
        <charset val="129"/>
      </rPr>
      <t>아랍어</t>
    </r>
    <r>
      <rPr>
        <sz val="11"/>
        <rFont val="바탕"/>
        <family val="1"/>
        <charset val="129"/>
      </rPr>
      <t xml:space="preserve"> I</t>
    </r>
    <phoneticPr fontId="3" type="noConversion"/>
  </si>
  <si>
    <t>베트남어 I</t>
    <phoneticPr fontId="3" type="noConversion"/>
  </si>
  <si>
    <t>수학 가형</t>
    <phoneticPr fontId="3" type="noConversion"/>
  </si>
  <si>
    <t>수학 나형</t>
    <phoneticPr fontId="3" type="noConversion"/>
  </si>
  <si>
    <t>농업 이해</t>
    <phoneticPr fontId="3" type="noConversion"/>
  </si>
  <si>
    <t>농업 기초 기술</t>
    <phoneticPr fontId="3" type="noConversion"/>
  </si>
  <si>
    <t>공업 일반</t>
    <phoneticPr fontId="3" type="noConversion"/>
  </si>
  <si>
    <t>기초 제도</t>
    <phoneticPr fontId="3" type="noConversion"/>
  </si>
  <si>
    <t>상업 경제</t>
    <phoneticPr fontId="3" type="noConversion"/>
  </si>
  <si>
    <t>회계 원리</t>
    <phoneticPr fontId="3" type="noConversion"/>
  </si>
  <si>
    <t>해양의 이해</t>
    <phoneticPr fontId="3" type="noConversion"/>
  </si>
  <si>
    <t>수산·해운 산업 기초</t>
    <phoneticPr fontId="3" type="noConversion"/>
  </si>
  <si>
    <t>인간 발달</t>
    <phoneticPr fontId="3" type="noConversion"/>
  </si>
  <si>
    <t>생활 서비스 산업의 이해</t>
    <phoneticPr fontId="3" type="noConversion"/>
  </si>
  <si>
    <t>1. 국어, 수학 영역</t>
    <phoneticPr fontId="3" type="noConversion"/>
  </si>
  <si>
    <t xml:space="preserve">     ※ 영어 및 한국사 영역은 표준점수를 산출하지 않음에 따라 제외함.</t>
    <phoneticPr fontId="3" type="noConversion"/>
  </si>
  <si>
    <t xml:space="preserve">     ※ '계'와 '누적(계)'의 인원 수는 남녀 성별 표기를 하지 않은 수험생도 포함된 것임.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</si>
</sst>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);[Red]\(#,##0\)"/>
  </numFmts>
  <fonts count="5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8.8000000000000007"/>
      <name val="돋움"/>
      <family val="3"/>
      <charset val="129"/>
    </font>
    <font>
      <sz val="11"/>
      <name val="한컴돋움"/>
      <family val="1"/>
      <charset val="129"/>
    </font>
    <font>
      <sz val="14"/>
      <name val="한컴돋움"/>
      <family val="1"/>
      <charset val="129"/>
    </font>
    <font>
      <sz val="8"/>
      <name val="한컴돋움"/>
      <family val="1"/>
      <charset val="129"/>
    </font>
    <font>
      <b/>
      <sz val="14"/>
      <color indexed="8"/>
      <name val="한컴돋움"/>
      <family val="1"/>
      <charset val="129"/>
    </font>
    <font>
      <sz val="12"/>
      <color indexed="8"/>
      <name val="한컴돋움"/>
      <family val="1"/>
      <charset val="129"/>
    </font>
    <font>
      <sz val="8.8000000000000007"/>
      <name val="한컴돋움"/>
      <family val="1"/>
      <charset val="129"/>
    </font>
    <font>
      <sz val="9"/>
      <name val="한컴돋움"/>
      <family val="1"/>
      <charset val="129"/>
    </font>
    <font>
      <sz val="14"/>
      <color indexed="8"/>
      <name val="한컴돋움"/>
      <family val="1"/>
      <charset val="129"/>
    </font>
    <font>
      <sz val="14"/>
      <name val="돋움"/>
      <family val="3"/>
      <charset val="129"/>
    </font>
    <font>
      <b/>
      <sz val="26"/>
      <name val="돋움"/>
      <family val="3"/>
      <charset val="129"/>
    </font>
    <font>
      <sz val="13"/>
      <name val="HY신명조"/>
      <family val="1"/>
      <charset val="129"/>
    </font>
    <font>
      <sz val="9"/>
      <name val="휴먼명조"/>
      <family val="3"/>
      <charset val="129"/>
    </font>
    <font>
      <sz val="9"/>
      <name val="바탕"/>
      <family val="1"/>
      <charset val="129"/>
    </font>
    <font>
      <sz val="9"/>
      <name val="Arial"/>
      <family val="2"/>
    </font>
    <font>
      <sz val="12"/>
      <name val="돋움"/>
      <family val="3"/>
      <charset val="129"/>
    </font>
    <font>
      <sz val="11"/>
      <name val="바탕"/>
      <family val="1"/>
      <charset val="129"/>
    </font>
    <font>
      <sz val="11"/>
      <name val="맑은 고딕"/>
      <family val="3"/>
      <charset val="129"/>
    </font>
    <font>
      <sz val="10"/>
      <name val="Arial"/>
      <family val="2"/>
    </font>
    <font>
      <sz val="10"/>
      <name val="한컴돋움"/>
      <family val="1"/>
      <charset val="129"/>
    </font>
    <font>
      <sz val="1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u/>
      <sz val="11"/>
      <color rgb="FF0000FF"/>
      <name val="맑은 고딕"/>
      <family val="2"/>
      <charset val="129"/>
      <scheme val="minor"/>
    </font>
    <font>
      <u/>
      <sz val="11"/>
      <color rgb="FF800080"/>
      <name val="맑은 고딕"/>
      <family val="2"/>
      <charset val="129"/>
      <scheme val="minor"/>
    </font>
    <font>
      <sz val="12"/>
      <name val="HY신명조"/>
      <family val="1"/>
      <charset val="129"/>
    </font>
    <font>
      <sz val="8"/>
      <color theme="1"/>
      <name val="한컴돋움"/>
      <family val="1"/>
      <charset val="129"/>
    </font>
    <font>
      <sz val="11"/>
      <color theme="1"/>
      <name val="돋움"/>
      <family val="3"/>
      <charset val="129"/>
    </font>
    <font>
      <sz val="20"/>
      <color theme="1"/>
      <name val="돋움"/>
      <family val="3"/>
      <charset val="129"/>
    </font>
    <font>
      <sz val="14"/>
      <color theme="1"/>
      <name val="한컴돋움"/>
      <family val="1"/>
      <charset val="129"/>
    </font>
    <font>
      <sz val="11"/>
      <color theme="1"/>
      <name val="한컴돋움"/>
      <family val="1"/>
      <charset val="129"/>
    </font>
    <font>
      <sz val="9"/>
      <color theme="1"/>
      <name val="한컴돋움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8"/>
      </right>
      <top style="thin">
        <color indexed="23"/>
      </top>
      <bottom/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8"/>
      </right>
      <top style="thin">
        <color indexed="8"/>
      </top>
      <bottom style="thin">
        <color indexed="23"/>
      </bottom>
      <diagonal/>
    </border>
    <border>
      <left/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/>
      <top style="thin">
        <color indexed="8"/>
      </top>
      <bottom style="thin">
        <color indexed="23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indexed="23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23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 diagonalDown="1">
      <left style="thin">
        <color indexed="23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55"/>
      </diagonal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8"/>
      </bottom>
      <diagonal/>
    </border>
    <border diagonalDown="1">
      <left style="thin">
        <color indexed="23"/>
      </left>
      <right/>
      <top style="thin">
        <color indexed="8"/>
      </top>
      <bottom style="thin">
        <color indexed="8"/>
      </bottom>
      <diagonal style="thin">
        <color indexed="55"/>
      </diagonal>
    </border>
    <border>
      <left style="thin">
        <color indexed="8"/>
      </left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 diagonalDown="1">
      <left style="thin">
        <color theme="0" tint="-0.499984740745262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55"/>
      </diagonal>
    </border>
    <border>
      <left/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theme="0" tint="-0.499984740745262"/>
      </right>
      <top style="thin">
        <color indexed="8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8"/>
      </top>
      <bottom style="thin">
        <color auto="1"/>
      </bottom>
      <diagonal/>
    </border>
    <border diagonalDown="1">
      <left style="thin">
        <color theme="0" tint="-0.499984740745262"/>
      </left>
      <right style="thin">
        <color indexed="8"/>
      </right>
      <top style="thin">
        <color indexed="8"/>
      </top>
      <bottom style="thin">
        <color auto="1"/>
      </bottom>
      <diagonal style="thin">
        <color indexed="55"/>
      </diagonal>
    </border>
    <border>
      <left/>
      <right style="thin">
        <color indexed="23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/>
      <bottom style="thin">
        <color theme="0" tint="-0.499984740745262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/>
      <top style="thin">
        <color indexed="23"/>
      </top>
      <bottom style="hair">
        <color indexed="8"/>
      </bottom>
      <diagonal/>
    </border>
    <border>
      <left style="thin">
        <color indexed="8"/>
      </left>
      <right style="thin">
        <color indexed="23"/>
      </right>
      <top/>
      <bottom style="hair">
        <color indexed="8"/>
      </bottom>
      <diagonal/>
    </border>
    <border>
      <left style="thin">
        <color indexed="23"/>
      </left>
      <right style="thin">
        <color indexed="23"/>
      </right>
      <top/>
      <bottom style="hair">
        <color indexed="8"/>
      </bottom>
      <diagonal/>
    </border>
    <border>
      <left style="thin">
        <color indexed="23"/>
      </left>
      <right style="thin">
        <color indexed="8"/>
      </right>
      <top/>
      <bottom style="hair">
        <color indexed="8"/>
      </bottom>
      <diagonal/>
    </border>
    <border>
      <left/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/>
      <right style="thin">
        <color indexed="23"/>
      </right>
      <top/>
      <bottom style="hair">
        <color indexed="8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indexed="8"/>
      </right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theme="0" tint="-0.4999847407452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hair">
        <color theme="0" tint="-0.499984740745262"/>
      </bottom>
      <diagonal/>
    </border>
    <border>
      <left style="thin">
        <color indexed="23"/>
      </left>
      <right/>
      <top style="thin">
        <color indexed="23"/>
      </top>
      <bottom style="hair">
        <color theme="0" tint="-0.499984740745262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hair">
        <color indexed="8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indexed="23"/>
      </right>
      <top style="thin">
        <color indexed="8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64"/>
      </bottom>
      <diagonal/>
    </border>
    <border diagonalDown="1">
      <left style="thin">
        <color indexed="23"/>
      </left>
      <right style="thin">
        <color indexed="64"/>
      </right>
      <top style="thin">
        <color indexed="8"/>
      </top>
      <bottom style="thin">
        <color indexed="64"/>
      </bottom>
      <diagonal style="thin">
        <color indexed="55"/>
      </diagonal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8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23"/>
      </bottom>
      <diagonal/>
    </border>
    <border>
      <left/>
      <right style="thin">
        <color indexed="8"/>
      </right>
      <top style="thin">
        <color indexed="64"/>
      </top>
      <bottom style="thin">
        <color indexed="23"/>
      </bottom>
      <diagonal/>
    </border>
    <border>
      <left style="thin">
        <color indexed="8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/>
      </top>
      <bottom style="thin">
        <color indexed="64"/>
      </bottom>
      <diagonal/>
    </border>
    <border diagonalDown="1">
      <left style="thin">
        <color indexed="23"/>
      </left>
      <right/>
      <top style="thin">
        <color indexed="8"/>
      </top>
      <bottom style="thin">
        <color indexed="64"/>
      </bottom>
      <diagonal style="thin">
        <color indexed="55"/>
      </diagonal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64"/>
      </bottom>
      <diagonal/>
    </border>
    <border diagonalDown="1">
      <left style="thin">
        <color indexed="23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55"/>
      </diagonal>
    </border>
    <border>
      <left style="thin">
        <color indexed="23"/>
      </left>
      <right style="thin">
        <color indexed="8"/>
      </right>
      <top style="thin">
        <color indexed="64"/>
      </top>
      <bottom style="thin">
        <color indexed="23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theme="0" tint="-0.499984740745262"/>
      </right>
      <top style="thin">
        <color indexed="8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theme="0" tint="-0.499984740745262"/>
      </right>
      <top style="thin">
        <color indexed="8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indexed="8"/>
      </top>
      <bottom style="thin">
        <color indexed="64"/>
      </bottom>
      <diagonal/>
    </border>
    <border diagonalDown="1">
      <left style="thin">
        <color theme="0" tint="-0.499984740745262"/>
      </left>
      <right style="thin">
        <color indexed="64"/>
      </right>
      <top style="thin">
        <color indexed="8"/>
      </top>
      <bottom style="thin">
        <color indexed="64"/>
      </bottom>
      <diagonal style="thin">
        <color indexed="55"/>
      </diagonal>
    </border>
    <border diagonalDown="1">
      <left style="thin">
        <color indexed="23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55"/>
      </diagonal>
    </border>
    <border>
      <left/>
      <right style="thin">
        <color indexed="23"/>
      </right>
      <top style="thin">
        <color indexed="8"/>
      </top>
      <bottom style="thin">
        <color indexed="64"/>
      </bottom>
      <diagonal/>
    </border>
    <border diagonalDown="1">
      <left style="thin">
        <color indexed="23"/>
      </left>
      <right style="thin">
        <color indexed="64"/>
      </right>
      <top style="thin">
        <color indexed="8"/>
      </top>
      <bottom style="thin">
        <color indexed="64"/>
      </bottom>
      <diagonal style="thin">
        <color indexed="55"/>
      </diagonal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/>
      <bottom style="hair">
        <color indexed="8"/>
      </bottom>
      <diagonal/>
    </border>
    <border>
      <left style="thin">
        <color indexed="23"/>
      </left>
      <right style="thin">
        <color indexed="64"/>
      </right>
      <top/>
      <bottom style="hair">
        <color indexed="8"/>
      </bottom>
      <diagonal/>
    </border>
  </borders>
  <cellStyleXfs count="49">
    <xf numFmtId="0" fontId="0" fillId="0" borderId="0"/>
    <xf numFmtId="0" fontId="24" fillId="0" borderId="0"/>
    <xf numFmtId="0" fontId="27" fillId="0" borderId="0" applyNumberFormat="0" applyFill="0" applyBorder="0" applyAlignment="0" applyProtection="0">
      <alignment vertical="center"/>
    </xf>
    <xf numFmtId="0" fontId="28" fillId="0" borderId="55" applyNumberFormat="0" applyFill="0" applyAlignment="0" applyProtection="0">
      <alignment vertical="center"/>
    </xf>
    <xf numFmtId="0" fontId="29" fillId="0" borderId="56" applyNumberFormat="0" applyFill="0" applyAlignment="0" applyProtection="0">
      <alignment vertical="center"/>
    </xf>
    <xf numFmtId="0" fontId="30" fillId="0" borderId="5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4" fillId="7" borderId="58" applyNumberFormat="0" applyAlignment="0" applyProtection="0">
      <alignment vertical="center"/>
    </xf>
    <xf numFmtId="0" fontId="35" fillId="8" borderId="59" applyNumberFormat="0" applyAlignment="0" applyProtection="0">
      <alignment vertical="center"/>
    </xf>
    <xf numFmtId="0" fontId="36" fillId="8" borderId="58" applyNumberFormat="0" applyAlignment="0" applyProtection="0">
      <alignment vertical="center"/>
    </xf>
    <xf numFmtId="0" fontId="37" fillId="0" borderId="60" applyNumberFormat="0" applyFill="0" applyAlignment="0" applyProtection="0">
      <alignment vertical="center"/>
    </xf>
    <xf numFmtId="0" fontId="38" fillId="9" borderId="61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63" applyNumberFormat="0" applyFill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10" borderId="62" applyNumberFormat="0" applyFont="0" applyAlignment="0" applyProtection="0">
      <alignment vertical="center"/>
    </xf>
    <xf numFmtId="0" fontId="26" fillId="0" borderId="0"/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4" fillId="0" borderId="0"/>
  </cellStyleXfs>
  <cellXfs count="275">
    <xf numFmtId="0" fontId="0" fillId="0" borderId="0" xfId="0"/>
    <xf numFmtId="0" fontId="3" fillId="0" borderId="0" xfId="0" applyFont="1"/>
    <xf numFmtId="177" fontId="3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0" fillId="0" borderId="0" xfId="0" applyNumberFormat="1" applyAlignment="1">
      <alignment vertical="center" wrapText="1" shrinkToFit="1"/>
    </xf>
    <xf numFmtId="177" fontId="3" fillId="0" borderId="0" xfId="0" applyNumberFormat="1" applyFont="1" applyAlignment="1">
      <alignment vertical="center" wrapText="1" shrinkToFit="1"/>
    </xf>
    <xf numFmtId="177" fontId="5" fillId="0" borderId="0" xfId="0" applyNumberFormat="1" applyFont="1" applyBorder="1" applyAlignment="1">
      <alignment vertical="center"/>
    </xf>
    <xf numFmtId="0" fontId="4" fillId="0" borderId="0" xfId="0" applyFont="1"/>
    <xf numFmtId="0" fontId="6" fillId="0" borderId="0" xfId="0" applyFont="1"/>
    <xf numFmtId="177" fontId="9" fillId="0" borderId="0" xfId="0" applyNumberFormat="1" applyFont="1" applyAlignment="1">
      <alignment vertical="center"/>
    </xf>
    <xf numFmtId="177" fontId="13" fillId="0" borderId="0" xfId="0" applyNumberFormat="1" applyFont="1" applyBorder="1" applyAlignment="1">
      <alignment vertical="center"/>
    </xf>
    <xf numFmtId="177" fontId="13" fillId="0" borderId="0" xfId="0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77" fontId="21" fillId="0" borderId="0" xfId="0" applyNumberFormat="1" applyFont="1" applyAlignment="1">
      <alignment vertical="center"/>
    </xf>
    <xf numFmtId="177" fontId="5" fillId="0" borderId="0" xfId="0" applyNumberFormat="1" applyFont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177" fontId="0" fillId="0" borderId="0" xfId="0" applyNumberFormat="1"/>
    <xf numFmtId="177" fontId="7" fillId="0" borderId="0" xfId="0" applyNumberFormat="1" applyFont="1" applyBorder="1" applyAlignment="1">
      <alignment vertical="center"/>
    </xf>
    <xf numFmtId="177" fontId="13" fillId="0" borderId="16" xfId="0" applyNumberFormat="1" applyFont="1" applyBorder="1" applyAlignment="1">
      <alignment horizontal="center" vertical="center"/>
    </xf>
    <xf numFmtId="177" fontId="13" fillId="0" borderId="14" xfId="0" applyNumberFormat="1" applyFont="1" applyBorder="1" applyAlignment="1">
      <alignment horizontal="center" vertical="center"/>
    </xf>
    <xf numFmtId="177" fontId="13" fillId="0" borderId="17" xfId="0" applyNumberFormat="1" applyFont="1" applyBorder="1" applyAlignment="1">
      <alignment horizontal="center" vertical="center"/>
    </xf>
    <xf numFmtId="177" fontId="3" fillId="0" borderId="0" xfId="0" applyNumberFormat="1" applyFont="1"/>
    <xf numFmtId="177" fontId="10" fillId="0" borderId="0" xfId="0" applyNumberFormat="1" applyFont="1" applyBorder="1" applyAlignment="1">
      <alignment horizontal="left" vertical="center"/>
    </xf>
    <xf numFmtId="177" fontId="13" fillId="0" borderId="0" xfId="0" applyNumberFormat="1" applyFont="1" applyAlignment="1">
      <alignment vertical="center"/>
    </xf>
    <xf numFmtId="177" fontId="13" fillId="0" borderId="19" xfId="0" applyNumberFormat="1" applyFont="1" applyBorder="1" applyAlignment="1">
      <alignment horizontal="center" vertical="center"/>
    </xf>
    <xf numFmtId="177" fontId="13" fillId="0" borderId="20" xfId="0" applyNumberFormat="1" applyFont="1" applyBorder="1" applyAlignment="1">
      <alignment horizontal="center" vertical="center"/>
    </xf>
    <xf numFmtId="177" fontId="7" fillId="0" borderId="0" xfId="0" applyNumberFormat="1" applyFont="1" applyBorder="1" applyAlignment="1">
      <alignment horizontal="center" vertical="center"/>
    </xf>
    <xf numFmtId="177" fontId="13" fillId="0" borderId="0" xfId="0" applyNumberFormat="1" applyFont="1" applyFill="1" applyBorder="1" applyAlignment="1">
      <alignment vertical="center"/>
    </xf>
    <xf numFmtId="177" fontId="13" fillId="0" borderId="27" xfId="0" applyNumberFormat="1" applyFont="1" applyBorder="1" applyAlignment="1">
      <alignment vertical="center"/>
    </xf>
    <xf numFmtId="0" fontId="13" fillId="0" borderId="14" xfId="1" applyFont="1" applyBorder="1" applyAlignment="1">
      <alignment horizontal="center" vertical="center"/>
    </xf>
    <xf numFmtId="177" fontId="13" fillId="0" borderId="16" xfId="1" applyNumberFormat="1" applyFont="1" applyBorder="1" applyAlignment="1">
      <alignment horizontal="center" vertical="center"/>
    </xf>
    <xf numFmtId="177" fontId="13" fillId="0" borderId="20" xfId="1" applyNumberFormat="1" applyFont="1" applyBorder="1" applyAlignment="1">
      <alignment horizontal="center" vertical="center"/>
    </xf>
    <xf numFmtId="177" fontId="13" fillId="0" borderId="17" xfId="1" applyNumberFormat="1" applyFont="1" applyBorder="1" applyAlignment="1">
      <alignment horizontal="center" vertical="center"/>
    </xf>
    <xf numFmtId="0" fontId="13" fillId="0" borderId="21" xfId="1" applyFont="1" applyBorder="1" applyAlignment="1">
      <alignment horizontal="center" vertical="center"/>
    </xf>
    <xf numFmtId="177" fontId="13" fillId="0" borderId="21" xfId="0" applyNumberFormat="1" applyFont="1" applyBorder="1" applyAlignment="1">
      <alignment horizontal="center" vertical="center"/>
    </xf>
    <xf numFmtId="177" fontId="13" fillId="0" borderId="14" xfId="0" applyNumberFormat="1" applyFont="1" applyBorder="1" applyAlignment="1">
      <alignment horizontal="center" vertical="center" shrinkToFit="1"/>
    </xf>
    <xf numFmtId="177" fontId="13" fillId="0" borderId="16" xfId="0" applyNumberFormat="1" applyFont="1" applyBorder="1" applyAlignment="1">
      <alignment horizontal="center" vertical="center" shrinkToFit="1"/>
    </xf>
    <xf numFmtId="177" fontId="13" fillId="0" borderId="17" xfId="0" applyNumberFormat="1" applyFont="1" applyBorder="1" applyAlignment="1">
      <alignment horizontal="center" vertical="center" shrinkToFit="1"/>
    </xf>
    <xf numFmtId="177" fontId="13" fillId="0" borderId="31" xfId="0" applyNumberFormat="1" applyFont="1" applyBorder="1" applyAlignment="1">
      <alignment horizontal="center" vertical="center" shrinkToFit="1"/>
    </xf>
    <xf numFmtId="177" fontId="13" fillId="0" borderId="32" xfId="0" applyNumberFormat="1" applyFont="1" applyBorder="1" applyAlignment="1">
      <alignment horizontal="center" vertical="center" shrinkToFit="1"/>
    </xf>
    <xf numFmtId="177" fontId="13" fillId="0" borderId="33" xfId="0" applyNumberFormat="1" applyFont="1" applyBorder="1" applyAlignment="1">
      <alignment horizontal="center" vertical="center" shrinkToFit="1"/>
    </xf>
    <xf numFmtId="177" fontId="13" fillId="0" borderId="34" xfId="0" applyNumberFormat="1" applyFont="1" applyBorder="1" applyAlignment="1">
      <alignment horizontal="center" vertical="center" shrinkToFit="1"/>
    </xf>
    <xf numFmtId="177" fontId="25" fillId="0" borderId="16" xfId="1" applyNumberFormat="1" applyFont="1" applyBorder="1" applyAlignment="1">
      <alignment horizontal="center" vertical="center"/>
    </xf>
    <xf numFmtId="177" fontId="25" fillId="0" borderId="16" xfId="0" applyNumberFormat="1" applyFont="1" applyBorder="1" applyAlignment="1">
      <alignment horizontal="center" vertical="center"/>
    </xf>
    <xf numFmtId="177" fontId="13" fillId="2" borderId="44" xfId="0" applyNumberFormat="1" applyFont="1" applyFill="1" applyBorder="1" applyAlignment="1">
      <alignment horizontal="center" vertical="center"/>
    </xf>
    <xf numFmtId="177" fontId="13" fillId="2" borderId="45" xfId="0" applyNumberFormat="1" applyFont="1" applyFill="1" applyBorder="1" applyAlignment="1">
      <alignment horizontal="center" vertical="center"/>
    </xf>
    <xf numFmtId="177" fontId="13" fillId="2" borderId="43" xfId="0" applyNumberFormat="1" applyFont="1" applyFill="1" applyBorder="1" applyAlignment="1">
      <alignment horizontal="center" vertical="center"/>
    </xf>
    <xf numFmtId="177" fontId="13" fillId="0" borderId="42" xfId="0" applyNumberFormat="1" applyFont="1" applyBorder="1" applyAlignment="1">
      <alignment horizontal="center" vertical="center"/>
    </xf>
    <xf numFmtId="177" fontId="13" fillId="0" borderId="42" xfId="0" applyNumberFormat="1" applyFont="1" applyBorder="1" applyAlignment="1">
      <alignment vertical="center"/>
    </xf>
    <xf numFmtId="0" fontId="13" fillId="0" borderId="39" xfId="1" applyFont="1" applyBorder="1" applyAlignment="1">
      <alignment horizontal="center" vertical="center"/>
    </xf>
    <xf numFmtId="177" fontId="13" fillId="0" borderId="40" xfId="1" applyNumberFormat="1" applyFont="1" applyBorder="1" applyAlignment="1">
      <alignment horizontal="center" vertical="center"/>
    </xf>
    <xf numFmtId="177" fontId="13" fillId="0" borderId="41" xfId="1" applyNumberFormat="1" applyFont="1" applyBorder="1" applyAlignment="1">
      <alignment horizontal="center" vertical="center"/>
    </xf>
    <xf numFmtId="177" fontId="12" fillId="2" borderId="43" xfId="0" applyNumberFormat="1" applyFont="1" applyFill="1" applyBorder="1" applyAlignment="1">
      <alignment horizontal="center" vertical="center"/>
    </xf>
    <xf numFmtId="177" fontId="12" fillId="2" borderId="44" xfId="0" applyNumberFormat="1" applyFont="1" applyFill="1" applyBorder="1" applyAlignment="1">
      <alignment horizontal="center" vertical="center"/>
    </xf>
    <xf numFmtId="177" fontId="12" fillId="2" borderId="46" xfId="0" applyNumberFormat="1" applyFont="1" applyFill="1" applyBorder="1" applyAlignment="1">
      <alignment horizontal="center" vertical="center"/>
    </xf>
    <xf numFmtId="177" fontId="12" fillId="2" borderId="45" xfId="0" applyNumberFormat="1" applyFont="1" applyFill="1" applyBorder="1" applyAlignment="1">
      <alignment horizontal="center" vertical="center"/>
    </xf>
    <xf numFmtId="177" fontId="13" fillId="2" borderId="50" xfId="0" applyNumberFormat="1" applyFont="1" applyFill="1" applyBorder="1" applyAlignment="1">
      <alignment horizontal="center" vertical="center"/>
    </xf>
    <xf numFmtId="177" fontId="13" fillId="2" borderId="51" xfId="0" applyNumberFormat="1" applyFont="1" applyFill="1" applyBorder="1" applyAlignment="1">
      <alignment horizontal="center" vertical="center"/>
    </xf>
    <xf numFmtId="177" fontId="13" fillId="0" borderId="24" xfId="0" applyNumberFormat="1" applyFont="1" applyBorder="1" applyAlignment="1">
      <alignment horizontal="center" vertical="center"/>
    </xf>
    <xf numFmtId="177" fontId="13" fillId="0" borderId="42" xfId="0" applyNumberFormat="1" applyFont="1" applyBorder="1" applyAlignment="1">
      <alignment horizontal="center" vertical="center" shrinkToFit="1"/>
    </xf>
    <xf numFmtId="177" fontId="13" fillId="2" borderId="43" xfId="0" applyNumberFormat="1" applyFont="1" applyFill="1" applyBorder="1" applyAlignment="1">
      <alignment horizontal="center" vertical="center" shrinkToFit="1"/>
    </xf>
    <xf numFmtId="177" fontId="13" fillId="2" borderId="44" xfId="0" applyNumberFormat="1" applyFont="1" applyFill="1" applyBorder="1" applyAlignment="1">
      <alignment horizontal="center" vertical="center" shrinkToFit="1"/>
    </xf>
    <xf numFmtId="177" fontId="13" fillId="2" borderId="45" xfId="0" applyNumberFormat="1" applyFont="1" applyFill="1" applyBorder="1" applyAlignment="1">
      <alignment horizontal="center" vertical="center" shrinkToFit="1"/>
    </xf>
    <xf numFmtId="177" fontId="13" fillId="2" borderId="50" xfId="0" applyNumberFormat="1" applyFont="1" applyFill="1" applyBorder="1" applyAlignment="1">
      <alignment horizontal="center" vertical="center" shrinkToFit="1"/>
    </xf>
    <xf numFmtId="177" fontId="13" fillId="2" borderId="47" xfId="0" applyNumberFormat="1" applyFont="1" applyFill="1" applyBorder="1" applyAlignment="1">
      <alignment horizontal="center" vertical="center" shrinkToFit="1"/>
    </xf>
    <xf numFmtId="177" fontId="13" fillId="2" borderId="48" xfId="0" applyNumberFormat="1" applyFont="1" applyFill="1" applyBorder="1" applyAlignment="1">
      <alignment horizontal="center" vertical="center" shrinkToFit="1"/>
    </xf>
    <xf numFmtId="177" fontId="13" fillId="2" borderId="49" xfId="0" applyNumberFormat="1" applyFont="1" applyFill="1" applyBorder="1" applyAlignment="1">
      <alignment horizontal="center" vertical="center" shrinkToFit="1"/>
    </xf>
    <xf numFmtId="177" fontId="13" fillId="2" borderId="52" xfId="0" applyNumberFormat="1" applyFont="1" applyFill="1" applyBorder="1" applyAlignment="1">
      <alignment horizontal="center" vertical="center" shrinkToFit="1"/>
    </xf>
    <xf numFmtId="0" fontId="25" fillId="0" borderId="39" xfId="1" applyFont="1" applyBorder="1" applyAlignment="1">
      <alignment horizontal="center" vertical="center"/>
    </xf>
    <xf numFmtId="177" fontId="25" fillId="0" borderId="40" xfId="1" applyNumberFormat="1" applyFont="1" applyBorder="1" applyAlignment="1">
      <alignment horizontal="center" vertical="center"/>
    </xf>
    <xf numFmtId="177" fontId="25" fillId="0" borderId="41" xfId="1" applyNumberFormat="1" applyFont="1" applyBorder="1" applyAlignment="1">
      <alignment horizontal="center" vertical="center"/>
    </xf>
    <xf numFmtId="177" fontId="25" fillId="2" borderId="43" xfId="0" applyNumberFormat="1" applyFont="1" applyFill="1" applyBorder="1" applyAlignment="1">
      <alignment horizontal="center" vertical="center" shrinkToFit="1"/>
    </xf>
    <xf numFmtId="177" fontId="25" fillId="2" borderId="44" xfId="0" applyNumberFormat="1" applyFont="1" applyFill="1" applyBorder="1" applyAlignment="1">
      <alignment horizontal="center" vertical="center" shrinkToFit="1"/>
    </xf>
    <xf numFmtId="177" fontId="25" fillId="2" borderId="45" xfId="0" applyNumberFormat="1" applyFont="1" applyFill="1" applyBorder="1" applyAlignment="1">
      <alignment horizontal="center" vertical="center" shrinkToFit="1"/>
    </xf>
    <xf numFmtId="177" fontId="7" fillId="2" borderId="43" xfId="0" applyNumberFormat="1" applyFont="1" applyFill="1" applyBorder="1" applyAlignment="1">
      <alignment horizontal="center" vertical="center"/>
    </xf>
    <xf numFmtId="177" fontId="7" fillId="2" borderId="44" xfId="0" applyNumberFormat="1" applyFont="1" applyFill="1" applyBorder="1" applyAlignment="1">
      <alignment horizontal="center" vertical="center"/>
    </xf>
    <xf numFmtId="177" fontId="7" fillId="2" borderId="45" xfId="0" applyNumberFormat="1" applyFont="1" applyFill="1" applyBorder="1" applyAlignment="1">
      <alignment horizontal="center" vertical="center"/>
    </xf>
    <xf numFmtId="177" fontId="7" fillId="2" borderId="50" xfId="0" applyNumberFormat="1" applyFont="1" applyFill="1" applyBorder="1" applyAlignment="1">
      <alignment horizontal="center" vertical="center"/>
    </xf>
    <xf numFmtId="177" fontId="7" fillId="2" borderId="46" xfId="0" applyNumberFormat="1" applyFont="1" applyFill="1" applyBorder="1" applyAlignment="1">
      <alignment horizontal="center" vertical="center"/>
    </xf>
    <xf numFmtId="177" fontId="7" fillId="2" borderId="48" xfId="0" applyNumberFormat="1" applyFont="1" applyFill="1" applyBorder="1" applyAlignment="1">
      <alignment horizontal="center" vertical="center"/>
    </xf>
    <xf numFmtId="177" fontId="13" fillId="0" borderId="22" xfId="0" applyNumberFormat="1" applyFont="1" applyBorder="1" applyAlignment="1">
      <alignment horizontal="center" vertical="center"/>
    </xf>
    <xf numFmtId="177" fontId="13" fillId="0" borderId="23" xfId="0" applyNumberFormat="1" applyFont="1" applyBorder="1" applyAlignment="1">
      <alignment horizontal="center" vertical="center"/>
    </xf>
    <xf numFmtId="177" fontId="13" fillId="0" borderId="53" xfId="0" applyNumberFormat="1" applyFont="1" applyBorder="1" applyAlignment="1">
      <alignment horizontal="center" vertical="center"/>
    </xf>
    <xf numFmtId="0" fontId="13" fillId="0" borderId="22" xfId="1" applyFont="1" applyBorder="1" applyAlignment="1">
      <alignment horizontal="center" vertical="center"/>
    </xf>
    <xf numFmtId="177" fontId="13" fillId="0" borderId="23" xfId="1" applyNumberFormat="1" applyFont="1" applyBorder="1" applyAlignment="1">
      <alignment horizontal="center" vertical="center"/>
    </xf>
    <xf numFmtId="177" fontId="13" fillId="0" borderId="24" xfId="1" applyNumberFormat="1" applyFont="1" applyBorder="1" applyAlignment="1">
      <alignment horizontal="center" vertical="center"/>
    </xf>
    <xf numFmtId="177" fontId="13" fillId="0" borderId="28" xfId="0" applyNumberFormat="1" applyFont="1" applyBorder="1" applyAlignment="1">
      <alignment horizontal="center" vertical="center"/>
    </xf>
    <xf numFmtId="177" fontId="13" fillId="0" borderId="29" xfId="0" applyNumberFormat="1" applyFont="1" applyBorder="1" applyAlignment="1">
      <alignment vertical="center"/>
    </xf>
    <xf numFmtId="177" fontId="13" fillId="0" borderId="30" xfId="0" applyNumberFormat="1" applyFont="1" applyBorder="1" applyAlignment="1">
      <alignment vertical="center"/>
    </xf>
    <xf numFmtId="177" fontId="13" fillId="0" borderId="25" xfId="0" applyNumberFormat="1" applyFont="1" applyBorder="1" applyAlignment="1">
      <alignment horizontal="center" vertical="center"/>
    </xf>
    <xf numFmtId="177" fontId="13" fillId="0" borderId="38" xfId="0" applyNumberFormat="1" applyFont="1" applyBorder="1" applyAlignment="1">
      <alignment horizontal="center" vertical="center"/>
    </xf>
    <xf numFmtId="177" fontId="13" fillId="0" borderId="54" xfId="0" applyNumberFormat="1" applyFont="1" applyBorder="1" applyAlignment="1">
      <alignment horizontal="center" vertical="center"/>
    </xf>
    <xf numFmtId="177" fontId="13" fillId="0" borderId="14" xfId="1" applyNumberFormat="1" applyFont="1" applyBorder="1" applyAlignment="1">
      <alignment horizontal="center" vertical="center"/>
    </xf>
    <xf numFmtId="177" fontId="13" fillId="0" borderId="35" xfId="1" applyNumberFormat="1" applyFont="1" applyBorder="1" applyAlignment="1">
      <alignment horizontal="center" vertical="center"/>
    </xf>
    <xf numFmtId="177" fontId="13" fillId="0" borderId="36" xfId="1" applyNumberFormat="1" applyFont="1" applyBorder="1" applyAlignment="1">
      <alignment horizontal="center" vertical="center"/>
    </xf>
    <xf numFmtId="177" fontId="13" fillId="0" borderId="37" xfId="0" applyNumberFormat="1" applyFont="1" applyBorder="1" applyAlignment="1">
      <alignment horizontal="center" vertical="center" shrinkToFit="1"/>
    </xf>
    <xf numFmtId="0" fontId="13" fillId="0" borderId="35" xfId="1" applyFont="1" applyBorder="1" applyAlignment="1">
      <alignment horizontal="center" vertical="center"/>
    </xf>
    <xf numFmtId="177" fontId="15" fillId="0" borderId="0" xfId="0" applyNumberFormat="1" applyFont="1" applyAlignment="1">
      <alignment vertical="center"/>
    </xf>
    <xf numFmtId="49" fontId="0" fillId="0" borderId="0" xfId="0" applyNumberFormat="1" applyAlignment="1">
      <alignment horizontal="center" vertical="center" shrinkToFit="1"/>
    </xf>
    <xf numFmtId="177" fontId="25" fillId="0" borderId="0" xfId="0" applyNumberFormat="1" applyFont="1" applyBorder="1" applyAlignment="1">
      <alignment horizontal="center" vertical="center"/>
    </xf>
    <xf numFmtId="177" fontId="25" fillId="0" borderId="0" xfId="0" applyNumberFormat="1" applyFont="1" applyBorder="1" applyAlignment="1">
      <alignment vertical="center"/>
    </xf>
    <xf numFmtId="0" fontId="13" fillId="0" borderId="65" xfId="1" applyFont="1" applyBorder="1" applyAlignment="1">
      <alignment horizontal="center" vertical="center"/>
    </xf>
    <xf numFmtId="177" fontId="13" fillId="0" borderId="66" xfId="1" applyNumberFormat="1" applyFont="1" applyBorder="1" applyAlignment="1">
      <alignment horizontal="center" vertical="center"/>
    </xf>
    <xf numFmtId="177" fontId="13" fillId="0" borderId="67" xfId="1" applyNumberFormat="1" applyFont="1" applyBorder="1" applyAlignment="1">
      <alignment horizontal="center" vertical="center"/>
    </xf>
    <xf numFmtId="0" fontId="13" fillId="0" borderId="68" xfId="1" applyFont="1" applyBorder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177" fontId="13" fillId="0" borderId="0" xfId="1" applyNumberFormat="1" applyFont="1" applyFill="1" applyBorder="1" applyAlignment="1">
      <alignment horizontal="center" vertical="center"/>
    </xf>
    <xf numFmtId="177" fontId="13" fillId="2" borderId="76" xfId="0" applyNumberFormat="1" applyFont="1" applyFill="1" applyBorder="1" applyAlignment="1">
      <alignment horizontal="center" vertical="center"/>
    </xf>
    <xf numFmtId="0" fontId="13" fillId="0" borderId="69" xfId="1" applyFont="1" applyBorder="1" applyAlignment="1">
      <alignment horizontal="center" vertical="center"/>
    </xf>
    <xf numFmtId="177" fontId="13" fillId="0" borderId="70" xfId="1" applyNumberFormat="1" applyFont="1" applyBorder="1" applyAlignment="1">
      <alignment horizontal="center" vertical="center"/>
    </xf>
    <xf numFmtId="177" fontId="13" fillId="0" borderId="64" xfId="0" applyNumberFormat="1" applyFont="1" applyBorder="1" applyAlignment="1">
      <alignment horizontal="center" vertical="center"/>
    </xf>
    <xf numFmtId="177" fontId="13" fillId="0" borderId="77" xfId="0" applyNumberFormat="1" applyFont="1" applyBorder="1" applyAlignment="1">
      <alignment horizontal="center" vertical="center"/>
    </xf>
    <xf numFmtId="177" fontId="13" fillId="0" borderId="78" xfId="0" applyNumberFormat="1" applyFont="1" applyBorder="1" applyAlignment="1">
      <alignment horizontal="center" vertical="center"/>
    </xf>
    <xf numFmtId="177" fontId="13" fillId="0" borderId="79" xfId="0" applyNumberFormat="1" applyFont="1" applyBorder="1" applyAlignment="1">
      <alignment vertical="center"/>
    </xf>
    <xf numFmtId="177" fontId="13" fillId="0" borderId="80" xfId="0" applyNumberFormat="1" applyFont="1" applyBorder="1" applyAlignment="1">
      <alignment vertical="center"/>
    </xf>
    <xf numFmtId="177" fontId="46" fillId="0" borderId="40" xfId="44" applyNumberFormat="1" applyFont="1" applyBorder="1" applyAlignment="1">
      <alignment horizontal="center" vertical="center"/>
    </xf>
    <xf numFmtId="177" fontId="46" fillId="0" borderId="70" xfId="44" applyNumberFormat="1" applyFont="1" applyBorder="1" applyAlignment="1">
      <alignment horizontal="center" vertical="center"/>
    </xf>
    <xf numFmtId="0" fontId="46" fillId="0" borderId="19" xfId="44" applyFont="1" applyBorder="1" applyAlignment="1">
      <alignment horizontal="center" vertical="center"/>
    </xf>
    <xf numFmtId="177" fontId="46" fillId="0" borderId="16" xfId="44" applyNumberFormat="1" applyFont="1" applyBorder="1" applyAlignment="1">
      <alignment horizontal="center" vertical="center"/>
    </xf>
    <xf numFmtId="177" fontId="46" fillId="0" borderId="64" xfId="44" applyNumberFormat="1" applyFont="1" applyBorder="1" applyAlignment="1">
      <alignment horizontal="center" vertical="center"/>
    </xf>
    <xf numFmtId="0" fontId="46" fillId="0" borderId="19" xfId="1" applyFont="1" applyBorder="1" applyAlignment="1">
      <alignment horizontal="center" vertical="center"/>
    </xf>
    <xf numFmtId="177" fontId="46" fillId="0" borderId="16" xfId="1" applyNumberFormat="1" applyFont="1" applyBorder="1" applyAlignment="1">
      <alignment horizontal="center" vertical="center"/>
    </xf>
    <xf numFmtId="177" fontId="46" fillId="0" borderId="64" xfId="1" applyNumberFormat="1" applyFont="1" applyBorder="1" applyAlignment="1">
      <alignment horizontal="center" vertical="center"/>
    </xf>
    <xf numFmtId="176" fontId="46" fillId="0" borderId="14" xfId="0" applyNumberFormat="1" applyFont="1" applyBorder="1" applyAlignment="1">
      <alignment horizontal="center" vertical="center"/>
    </xf>
    <xf numFmtId="177" fontId="46" fillId="0" borderId="16" xfId="0" applyNumberFormat="1" applyFont="1" applyBorder="1" applyAlignment="1">
      <alignment horizontal="center" vertical="center"/>
    </xf>
    <xf numFmtId="177" fontId="46" fillId="0" borderId="17" xfId="0" applyNumberFormat="1" applyFont="1" applyBorder="1" applyAlignment="1">
      <alignment horizontal="center" vertical="center"/>
    </xf>
    <xf numFmtId="177" fontId="46" fillId="0" borderId="40" xfId="1" applyNumberFormat="1" applyFont="1" applyBorder="1" applyAlignment="1">
      <alignment horizontal="center" vertical="center"/>
    </xf>
    <xf numFmtId="177" fontId="46" fillId="0" borderId="70" xfId="1" applyNumberFormat="1" applyFont="1" applyBorder="1" applyAlignment="1">
      <alignment horizontal="center" vertical="center"/>
    </xf>
    <xf numFmtId="0" fontId="47" fillId="0" borderId="0" xfId="0" applyFont="1" applyBorder="1" applyAlignment="1">
      <alignment vertical="center"/>
    </xf>
    <xf numFmtId="177" fontId="47" fillId="0" borderId="0" xfId="0" applyNumberFormat="1" applyFont="1" applyBorder="1" applyAlignment="1">
      <alignment vertical="center"/>
    </xf>
    <xf numFmtId="0" fontId="47" fillId="0" borderId="0" xfId="0" applyFont="1"/>
    <xf numFmtId="177" fontId="47" fillId="0" borderId="0" xfId="0" applyNumberFormat="1" applyFont="1"/>
    <xf numFmtId="177" fontId="50" fillId="0" borderId="0" xfId="0" applyNumberFormat="1" applyFont="1" applyBorder="1" applyAlignment="1">
      <alignment vertical="center"/>
    </xf>
    <xf numFmtId="0" fontId="50" fillId="0" borderId="0" xfId="0" applyFont="1" applyBorder="1" applyAlignment="1">
      <alignment vertical="center"/>
    </xf>
    <xf numFmtId="0" fontId="49" fillId="0" borderId="0" xfId="0" applyFont="1" applyBorder="1" applyAlignment="1">
      <alignment vertical="center"/>
    </xf>
    <xf numFmtId="177" fontId="49" fillId="0" borderId="0" xfId="0" applyNumberFormat="1" applyFont="1" applyBorder="1" applyAlignment="1">
      <alignment vertical="center"/>
    </xf>
    <xf numFmtId="176" fontId="51" fillId="2" borderId="43" xfId="0" applyNumberFormat="1" applyFont="1" applyFill="1" applyBorder="1" applyAlignment="1">
      <alignment horizontal="center" vertical="center"/>
    </xf>
    <xf numFmtId="177" fontId="51" fillId="2" borderId="44" xfId="0" applyNumberFormat="1" applyFont="1" applyFill="1" applyBorder="1" applyAlignment="1">
      <alignment horizontal="center" vertical="center"/>
    </xf>
    <xf numFmtId="177" fontId="51" fillId="2" borderId="46" xfId="0" applyNumberFormat="1" applyFont="1" applyFill="1" applyBorder="1" applyAlignment="1">
      <alignment horizontal="center" vertical="center"/>
    </xf>
    <xf numFmtId="177" fontId="51" fillId="2" borderId="45" xfId="0" applyNumberFormat="1" applyFont="1" applyFill="1" applyBorder="1" applyAlignment="1">
      <alignment horizontal="center" vertical="center"/>
    </xf>
    <xf numFmtId="0" fontId="46" fillId="0" borderId="0" xfId="1" applyFont="1" applyBorder="1" applyAlignment="1">
      <alignment horizontal="center" vertical="center"/>
    </xf>
    <xf numFmtId="177" fontId="46" fillId="0" borderId="0" xfId="1" applyNumberFormat="1" applyFont="1" applyBorder="1" applyAlignment="1">
      <alignment horizontal="center" vertical="center"/>
    </xf>
    <xf numFmtId="177" fontId="51" fillId="2" borderId="71" xfId="0" applyNumberFormat="1" applyFont="1" applyFill="1" applyBorder="1" applyAlignment="1">
      <alignment horizontal="center" vertical="center"/>
    </xf>
    <xf numFmtId="177" fontId="51" fillId="2" borderId="72" xfId="0" applyNumberFormat="1" applyFont="1" applyFill="1" applyBorder="1" applyAlignment="1">
      <alignment horizontal="center" vertical="center"/>
    </xf>
    <xf numFmtId="176" fontId="46" fillId="0" borderId="19" xfId="0" applyNumberFormat="1" applyFont="1" applyBorder="1" applyAlignment="1">
      <alignment horizontal="center" vertical="center"/>
    </xf>
    <xf numFmtId="0" fontId="46" fillId="0" borderId="14" xfId="1" applyFont="1" applyBorder="1" applyAlignment="1">
      <alignment horizontal="center" vertical="center"/>
    </xf>
    <xf numFmtId="177" fontId="46" fillId="0" borderId="17" xfId="1" applyNumberFormat="1" applyFont="1" applyBorder="1" applyAlignment="1">
      <alignment horizontal="center" vertical="center"/>
    </xf>
    <xf numFmtId="176" fontId="46" fillId="0" borderId="3" xfId="0" applyNumberFormat="1" applyFont="1" applyBorder="1" applyAlignment="1">
      <alignment vertical="center"/>
    </xf>
    <xf numFmtId="177" fontId="46" fillId="0" borderId="4" xfId="0" applyNumberFormat="1" applyFont="1" applyBorder="1" applyAlignment="1">
      <alignment vertical="center"/>
    </xf>
    <xf numFmtId="177" fontId="46" fillId="0" borderId="5" xfId="0" applyNumberFormat="1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177" fontId="46" fillId="0" borderId="18" xfId="0" applyNumberFormat="1" applyFont="1" applyBorder="1" applyAlignment="1">
      <alignment horizontal="center" vertical="center"/>
    </xf>
    <xf numFmtId="177" fontId="46" fillId="0" borderId="1" xfId="0" applyNumberFormat="1" applyFont="1" applyBorder="1" applyAlignment="1">
      <alignment horizontal="center" vertical="center"/>
    </xf>
    <xf numFmtId="176" fontId="46" fillId="0" borderId="15" xfId="0" applyNumberFormat="1" applyFont="1" applyBorder="1" applyAlignment="1">
      <alignment horizontal="center" vertical="center"/>
    </xf>
    <xf numFmtId="176" fontId="46" fillId="0" borderId="2" xfId="0" applyNumberFormat="1" applyFont="1" applyBorder="1" applyAlignment="1">
      <alignment horizontal="center" vertical="center"/>
    </xf>
    <xf numFmtId="177" fontId="5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0" fontId="17" fillId="0" borderId="0" xfId="0" applyFont="1" applyBorder="1" applyAlignment="1">
      <alignment vertical="center"/>
    </xf>
    <xf numFmtId="176" fontId="51" fillId="2" borderId="51" xfId="0" applyNumberFormat="1" applyFont="1" applyFill="1" applyBorder="1" applyAlignment="1">
      <alignment horizontal="center" vertical="center"/>
    </xf>
    <xf numFmtId="177" fontId="51" fillId="2" borderId="76" xfId="0" applyNumberFormat="1" applyFont="1" applyFill="1" applyBorder="1" applyAlignment="1">
      <alignment horizontal="center" vertical="center"/>
    </xf>
    <xf numFmtId="177" fontId="46" fillId="0" borderId="87" xfId="44" applyNumberFormat="1" applyFont="1" applyBorder="1" applyAlignment="1">
      <alignment horizontal="center" vertical="center"/>
    </xf>
    <xf numFmtId="177" fontId="46" fillId="0" borderId="88" xfId="44" applyNumberFormat="1" applyFont="1" applyBorder="1" applyAlignment="1">
      <alignment horizontal="center" vertical="center"/>
    </xf>
    <xf numFmtId="177" fontId="46" fillId="0" borderId="87" xfId="1" applyNumberFormat="1" applyFont="1" applyBorder="1" applyAlignment="1">
      <alignment horizontal="center" vertical="center"/>
    </xf>
    <xf numFmtId="177" fontId="46" fillId="0" borderId="88" xfId="1" applyNumberFormat="1" applyFont="1" applyBorder="1" applyAlignment="1">
      <alignment horizontal="center" vertical="center"/>
    </xf>
    <xf numFmtId="176" fontId="51" fillId="2" borderId="91" xfId="0" applyNumberFormat="1" applyFont="1" applyFill="1" applyBorder="1" applyAlignment="1">
      <alignment horizontal="center" vertical="center"/>
    </xf>
    <xf numFmtId="176" fontId="46" fillId="0" borderId="0" xfId="0" applyNumberFormat="1" applyFont="1" applyBorder="1" applyAlignment="1">
      <alignment horizontal="center" vertical="center"/>
    </xf>
    <xf numFmtId="177" fontId="46" fillId="0" borderId="0" xfId="0" applyNumberFormat="1" applyFont="1" applyBorder="1" applyAlignment="1">
      <alignment horizontal="center" vertical="center"/>
    </xf>
    <xf numFmtId="177" fontId="46" fillId="0" borderId="64" xfId="0" applyNumberFormat="1" applyFont="1" applyBorder="1" applyAlignment="1">
      <alignment horizontal="center" vertical="center"/>
    </xf>
    <xf numFmtId="177" fontId="46" fillId="0" borderId="92" xfId="0" applyNumberFormat="1" applyFont="1" applyBorder="1" applyAlignment="1">
      <alignment horizontal="center" vertical="center"/>
    </xf>
    <xf numFmtId="177" fontId="46" fillId="0" borderId="93" xfId="0" applyNumberFormat="1" applyFont="1" applyBorder="1" applyAlignment="1">
      <alignment horizontal="center" vertical="center"/>
    </xf>
    <xf numFmtId="177" fontId="46" fillId="0" borderId="94" xfId="0" applyNumberFormat="1" applyFont="1" applyBorder="1" applyAlignment="1">
      <alignment vertical="center"/>
    </xf>
    <xf numFmtId="176" fontId="46" fillId="0" borderId="95" xfId="0" applyNumberFormat="1" applyFont="1" applyBorder="1" applyAlignment="1">
      <alignment horizontal="center" vertical="center"/>
    </xf>
    <xf numFmtId="177" fontId="46" fillId="0" borderId="96" xfId="1" applyNumberFormat="1" applyFont="1" applyBorder="1" applyAlignment="1">
      <alignment horizontal="center" vertical="center"/>
    </xf>
    <xf numFmtId="177" fontId="46" fillId="0" borderId="97" xfId="0" applyNumberFormat="1" applyFont="1" applyBorder="1" applyAlignment="1">
      <alignment horizontal="center" vertical="center"/>
    </xf>
    <xf numFmtId="176" fontId="46" fillId="0" borderId="98" xfId="0" applyNumberFormat="1" applyFont="1" applyBorder="1" applyAlignment="1">
      <alignment horizontal="center" vertical="center"/>
    </xf>
    <xf numFmtId="177" fontId="46" fillId="0" borderId="99" xfId="0" applyNumberFormat="1" applyFont="1" applyBorder="1" applyAlignment="1">
      <alignment horizontal="center" vertical="center"/>
    </xf>
    <xf numFmtId="177" fontId="46" fillId="0" borderId="80" xfId="0" applyNumberFormat="1" applyFont="1" applyBorder="1" applyAlignment="1">
      <alignment horizontal="center" vertical="center"/>
    </xf>
    <xf numFmtId="177" fontId="7" fillId="2" borderId="51" xfId="0" applyNumberFormat="1" applyFont="1" applyFill="1" applyBorder="1" applyAlignment="1">
      <alignment horizontal="center" vertical="center"/>
    </xf>
    <xf numFmtId="177" fontId="7" fillId="2" borderId="76" xfId="0" applyNumberFormat="1" applyFont="1" applyFill="1" applyBorder="1" applyAlignment="1">
      <alignment horizontal="center" vertical="center"/>
    </xf>
    <xf numFmtId="0" fontId="25" fillId="0" borderId="69" xfId="1" applyFont="1" applyBorder="1" applyAlignment="1">
      <alignment horizontal="center" vertical="center"/>
    </xf>
    <xf numFmtId="177" fontId="25" fillId="0" borderId="70" xfId="1" applyNumberFormat="1" applyFont="1" applyBorder="1" applyAlignment="1">
      <alignment horizontal="center" vertical="center"/>
    </xf>
    <xf numFmtId="177" fontId="25" fillId="0" borderId="102" xfId="0" applyNumberFormat="1" applyFont="1" applyBorder="1" applyAlignment="1">
      <alignment horizontal="center" vertical="center"/>
    </xf>
    <xf numFmtId="177" fontId="25" fillId="0" borderId="103" xfId="0" applyNumberFormat="1" applyFont="1" applyBorder="1" applyAlignment="1">
      <alignment horizontal="center" vertical="center"/>
    </xf>
    <xf numFmtId="177" fontId="25" fillId="0" borderId="37" xfId="0" applyNumberFormat="1" applyFont="1" applyBorder="1" applyAlignment="1">
      <alignment horizontal="center" vertical="center"/>
    </xf>
    <xf numFmtId="177" fontId="25" fillId="0" borderId="104" xfId="0" applyNumberFormat="1" applyFont="1" applyBorder="1" applyAlignment="1">
      <alignment horizontal="center" vertical="center"/>
    </xf>
    <xf numFmtId="177" fontId="25" fillId="0" borderId="105" xfId="0" applyNumberFormat="1" applyFont="1" applyBorder="1" applyAlignment="1">
      <alignment horizontal="center" vertical="center"/>
    </xf>
    <xf numFmtId="177" fontId="25" fillId="0" borderId="106" xfId="0" applyNumberFormat="1" applyFont="1" applyBorder="1" applyAlignment="1">
      <alignment horizontal="center" vertical="center"/>
    </xf>
    <xf numFmtId="177" fontId="25" fillId="0" borderId="78" xfId="0" applyNumberFormat="1" applyFont="1" applyBorder="1" applyAlignment="1">
      <alignment horizontal="center" vertical="center"/>
    </xf>
    <xf numFmtId="177" fontId="25" fillId="0" borderId="107" xfId="0" applyNumberFormat="1" applyFont="1" applyBorder="1" applyAlignment="1">
      <alignment vertical="center"/>
    </xf>
    <xf numFmtId="177" fontId="25" fillId="0" borderId="98" xfId="0" applyNumberFormat="1" applyFont="1" applyBorder="1" applyAlignment="1">
      <alignment horizontal="center" vertical="center"/>
    </xf>
    <xf numFmtId="177" fontId="25" fillId="0" borderId="108" xfId="0" applyNumberFormat="1" applyFont="1" applyBorder="1" applyAlignment="1">
      <alignment horizontal="center" vertical="center"/>
    </xf>
    <xf numFmtId="177" fontId="25" fillId="0" borderId="109" xfId="0" applyNumberFormat="1" applyFont="1" applyBorder="1" applyAlignment="1">
      <alignment vertical="center"/>
    </xf>
    <xf numFmtId="177" fontId="7" fillId="2" borderId="112" xfId="0" applyNumberFormat="1" applyFont="1" applyFill="1" applyBorder="1" applyAlignment="1">
      <alignment horizontal="center" vertical="center"/>
    </xf>
    <xf numFmtId="177" fontId="7" fillId="2" borderId="113" xfId="0" applyNumberFormat="1" applyFont="1" applyFill="1" applyBorder="1" applyAlignment="1">
      <alignment horizontal="center" vertical="center"/>
    </xf>
    <xf numFmtId="0" fontId="25" fillId="0" borderId="19" xfId="1" applyFont="1" applyBorder="1" applyAlignment="1">
      <alignment horizontal="center" vertical="center"/>
    </xf>
    <xf numFmtId="177" fontId="25" fillId="0" borderId="64" xfId="1" applyNumberFormat="1" applyFont="1" applyBorder="1" applyAlignment="1">
      <alignment horizontal="center" vertical="center"/>
    </xf>
    <xf numFmtId="177" fontId="25" fillId="0" borderId="19" xfId="0" applyNumberFormat="1" applyFont="1" applyBorder="1" applyAlignment="1">
      <alignment horizontal="center" vertical="center"/>
    </xf>
    <xf numFmtId="177" fontId="25" fillId="0" borderId="64" xfId="0" applyNumberFormat="1" applyFont="1" applyBorder="1" applyAlignment="1">
      <alignment horizontal="center" vertical="center"/>
    </xf>
    <xf numFmtId="0" fontId="25" fillId="0" borderId="39" xfId="1" applyNumberFormat="1" applyFont="1" applyBorder="1" applyAlignment="1">
      <alignment horizontal="center" vertical="center"/>
    </xf>
    <xf numFmtId="0" fontId="25" fillId="0" borderId="69" xfId="1" applyNumberFormat="1" applyFont="1" applyBorder="1" applyAlignment="1">
      <alignment horizontal="center" vertical="center"/>
    </xf>
    <xf numFmtId="0" fontId="46" fillId="0" borderId="69" xfId="44" applyNumberFormat="1" applyFont="1" applyBorder="1" applyAlignment="1">
      <alignment horizontal="center" vertical="center"/>
    </xf>
    <xf numFmtId="0" fontId="46" fillId="0" borderId="19" xfId="44" applyNumberFormat="1" applyFont="1" applyBorder="1" applyAlignment="1">
      <alignment horizontal="center" vertical="center"/>
    </xf>
    <xf numFmtId="0" fontId="46" fillId="0" borderId="86" xfId="44" applyNumberFormat="1" applyFont="1" applyBorder="1" applyAlignment="1">
      <alignment horizontal="center" vertical="center"/>
    </xf>
    <xf numFmtId="0" fontId="46" fillId="0" borderId="69" xfId="1" applyNumberFormat="1" applyFont="1" applyBorder="1" applyAlignment="1">
      <alignment horizontal="center" vertical="center"/>
    </xf>
    <xf numFmtId="0" fontId="46" fillId="0" borderId="19" xfId="1" applyNumberFormat="1" applyFont="1" applyBorder="1" applyAlignment="1">
      <alignment horizontal="center" vertical="center"/>
    </xf>
    <xf numFmtId="0" fontId="46" fillId="0" borderId="86" xfId="1" applyNumberFormat="1" applyFont="1" applyBorder="1" applyAlignment="1">
      <alignment horizontal="center" vertical="center"/>
    </xf>
    <xf numFmtId="0" fontId="46" fillId="0" borderId="19" xfId="0" applyNumberFormat="1" applyFont="1" applyBorder="1" applyAlignment="1">
      <alignment horizontal="center" vertical="center"/>
    </xf>
    <xf numFmtId="0" fontId="13" fillId="0" borderId="39" xfId="1" applyNumberFormat="1" applyFont="1" applyBorder="1" applyAlignment="1">
      <alignment horizontal="center" vertical="center"/>
    </xf>
    <xf numFmtId="0" fontId="13" fillId="0" borderId="69" xfId="1" applyNumberFormat="1" applyFont="1" applyBorder="1" applyAlignment="1">
      <alignment horizontal="center" vertical="center"/>
    </xf>
    <xf numFmtId="0" fontId="13" fillId="0" borderId="14" xfId="1" applyNumberFormat="1" applyFont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48" fillId="2" borderId="6" xfId="0" applyFont="1" applyFill="1" applyBorder="1" applyAlignment="1">
      <alignment horizontal="center" vertical="center"/>
    </xf>
    <xf numFmtId="0" fontId="48" fillId="2" borderId="7" xfId="0" applyFont="1" applyFill="1" applyBorder="1" applyAlignment="1">
      <alignment horizontal="center" vertical="center"/>
    </xf>
    <xf numFmtId="0" fontId="48" fillId="2" borderId="8" xfId="0" applyFont="1" applyFill="1" applyBorder="1" applyAlignment="1">
      <alignment horizontal="center" vertical="center"/>
    </xf>
    <xf numFmtId="176" fontId="51" fillId="2" borderId="89" xfId="0" applyNumberFormat="1" applyFont="1" applyFill="1" applyBorder="1" applyAlignment="1">
      <alignment horizontal="center" vertical="center"/>
    </xf>
    <xf numFmtId="176" fontId="51" fillId="2" borderId="83" xfId="0" applyNumberFormat="1" applyFont="1" applyFill="1" applyBorder="1" applyAlignment="1">
      <alignment horizontal="center" vertical="center"/>
    </xf>
    <xf numFmtId="176" fontId="51" fillId="2" borderId="84" xfId="0" applyNumberFormat="1" applyFont="1" applyFill="1" applyBorder="1" applyAlignment="1">
      <alignment horizontal="center" vertical="center"/>
    </xf>
    <xf numFmtId="176" fontId="51" fillId="2" borderId="82" xfId="0" applyNumberFormat="1" applyFont="1" applyFill="1" applyBorder="1" applyAlignment="1">
      <alignment horizontal="center" vertical="center"/>
    </xf>
    <xf numFmtId="177" fontId="51" fillId="2" borderId="85" xfId="0" applyNumberFormat="1" applyFont="1" applyFill="1" applyBorder="1" applyAlignment="1">
      <alignment horizontal="center" vertical="center"/>
    </xf>
    <xf numFmtId="177" fontId="51" fillId="2" borderId="74" xfId="0" applyNumberFormat="1" applyFont="1" applyFill="1" applyBorder="1" applyAlignment="1">
      <alignment horizontal="center" vertical="center"/>
    </xf>
    <xf numFmtId="177" fontId="51" fillId="2" borderId="75" xfId="0" applyNumberFormat="1" applyFont="1" applyFill="1" applyBorder="1" applyAlignment="1">
      <alignment horizontal="center" vertical="center"/>
    </xf>
    <xf numFmtId="177" fontId="51" fillId="2" borderId="82" xfId="0" applyNumberFormat="1" applyFont="1" applyFill="1" applyBorder="1" applyAlignment="1">
      <alignment horizontal="center" vertical="center"/>
    </xf>
    <xf numFmtId="177" fontId="51" fillId="2" borderId="83" xfId="0" applyNumberFormat="1" applyFont="1" applyFill="1" applyBorder="1" applyAlignment="1">
      <alignment horizontal="center" vertical="center"/>
    </xf>
    <xf numFmtId="177" fontId="51" fillId="2" borderId="90" xfId="0" applyNumberFormat="1" applyFont="1" applyFill="1" applyBorder="1" applyAlignment="1">
      <alignment horizontal="center" vertical="center"/>
    </xf>
    <xf numFmtId="0" fontId="49" fillId="0" borderId="0" xfId="0" applyFont="1" applyBorder="1" applyAlignment="1">
      <alignment vertical="center"/>
    </xf>
    <xf numFmtId="176" fontId="51" fillId="2" borderId="73" xfId="0" applyNumberFormat="1" applyFont="1" applyFill="1" applyBorder="1" applyAlignment="1">
      <alignment horizontal="center" vertical="center"/>
    </xf>
    <xf numFmtId="0" fontId="51" fillId="2" borderId="74" xfId="0" applyFont="1" applyFill="1" applyBorder="1" applyAlignment="1">
      <alignment horizontal="center" vertical="center"/>
    </xf>
    <xf numFmtId="0" fontId="51" fillId="2" borderId="81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177" fontId="13" fillId="2" borderId="12" xfId="0" applyNumberFormat="1" applyFont="1" applyFill="1" applyBorder="1" applyAlignment="1">
      <alignment horizontal="center" vertical="center"/>
    </xf>
    <xf numFmtId="177" fontId="13" fillId="2" borderId="10" xfId="0" applyNumberFormat="1" applyFont="1" applyFill="1" applyBorder="1" applyAlignment="1">
      <alignment horizontal="center" vertical="center"/>
    </xf>
    <xf numFmtId="177" fontId="13" fillId="2" borderId="11" xfId="0" applyNumberFormat="1" applyFont="1" applyFill="1" applyBorder="1" applyAlignment="1">
      <alignment horizontal="center" vertical="center"/>
    </xf>
    <xf numFmtId="177" fontId="12" fillId="2" borderId="9" xfId="0" applyNumberFormat="1" applyFont="1" applyFill="1" applyBorder="1" applyAlignment="1">
      <alignment horizontal="center" vertical="center"/>
    </xf>
    <xf numFmtId="177" fontId="12" fillId="2" borderId="10" xfId="0" applyNumberFormat="1" applyFont="1" applyFill="1" applyBorder="1" applyAlignment="1">
      <alignment horizontal="center" vertical="center"/>
    </xf>
    <xf numFmtId="177" fontId="12" fillId="2" borderId="13" xfId="0" applyNumberFormat="1" applyFont="1" applyFill="1" applyBorder="1" applyAlignment="1">
      <alignment horizontal="center" vertical="center"/>
    </xf>
    <xf numFmtId="177" fontId="12" fillId="2" borderId="11" xfId="0" applyNumberFormat="1" applyFont="1" applyFill="1" applyBorder="1" applyAlignment="1">
      <alignment horizontal="center" vertical="center"/>
    </xf>
    <xf numFmtId="177" fontId="13" fillId="2" borderId="73" xfId="0" applyNumberFormat="1" applyFont="1" applyFill="1" applyBorder="1" applyAlignment="1">
      <alignment horizontal="center" vertical="center"/>
    </xf>
    <xf numFmtId="177" fontId="13" fillId="2" borderId="74" xfId="0" applyNumberFormat="1" applyFont="1" applyFill="1" applyBorder="1" applyAlignment="1">
      <alignment horizontal="center" vertical="center"/>
    </xf>
    <xf numFmtId="177" fontId="13" fillId="2" borderId="75" xfId="0" applyNumberFormat="1" applyFont="1" applyFill="1" applyBorder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177" fontId="13" fillId="2" borderId="9" xfId="0" applyNumberFormat="1" applyFont="1" applyFill="1" applyBorder="1" applyAlignment="1">
      <alignment horizontal="center" vertical="center"/>
    </xf>
    <xf numFmtId="177" fontId="8" fillId="0" borderId="0" xfId="0" applyNumberFormat="1" applyFont="1" applyAlignment="1">
      <alignment horizontal="left" vertical="center" wrapText="1" shrinkToFit="1"/>
    </xf>
    <xf numFmtId="177" fontId="4" fillId="2" borderId="9" xfId="0" applyNumberFormat="1" applyFont="1" applyFill="1" applyBorder="1" applyAlignment="1">
      <alignment horizontal="center" vertical="center" shrinkToFit="1"/>
    </xf>
    <xf numFmtId="177" fontId="4" fillId="2" borderId="10" xfId="0" applyNumberFormat="1" applyFont="1" applyFill="1" applyBorder="1" applyAlignment="1">
      <alignment horizontal="center" vertical="center" shrinkToFit="1"/>
    </xf>
    <xf numFmtId="177" fontId="4" fillId="2" borderId="11" xfId="0" applyNumberFormat="1" applyFont="1" applyFill="1" applyBorder="1" applyAlignment="1">
      <alignment horizontal="center" vertical="center" shrinkToFit="1"/>
    </xf>
    <xf numFmtId="177" fontId="4" fillId="2" borderId="12" xfId="0" applyNumberFormat="1" applyFont="1" applyFill="1" applyBorder="1" applyAlignment="1">
      <alignment horizontal="center" vertical="center" shrinkToFit="1"/>
    </xf>
    <xf numFmtId="177" fontId="20" fillId="2" borderId="10" xfId="0" applyNumberFormat="1" applyFont="1" applyFill="1" applyBorder="1" applyAlignment="1">
      <alignment horizontal="center" vertical="center" shrinkToFit="1"/>
    </xf>
    <xf numFmtId="177" fontId="20" fillId="2" borderId="11" xfId="0" applyNumberFormat="1" applyFont="1" applyFill="1" applyBorder="1" applyAlignment="1">
      <alignment horizontal="center" vertical="center" shrinkToFit="1"/>
    </xf>
    <xf numFmtId="177" fontId="8" fillId="0" borderId="0" xfId="0" applyNumberFormat="1" applyFont="1" applyAlignment="1">
      <alignment horizontal="left" vertical="center"/>
    </xf>
    <xf numFmtId="177" fontId="25" fillId="2" borderId="9" xfId="0" applyNumberFormat="1" applyFont="1" applyFill="1" applyBorder="1" applyAlignment="1">
      <alignment horizontal="center" vertical="center" shrinkToFit="1"/>
    </xf>
    <xf numFmtId="177" fontId="25" fillId="2" borderId="10" xfId="0" applyNumberFormat="1" applyFont="1" applyFill="1" applyBorder="1" applyAlignment="1">
      <alignment horizontal="center" vertical="center" shrinkToFit="1"/>
    </xf>
    <xf numFmtId="177" fontId="25" fillId="2" borderId="11" xfId="0" applyNumberFormat="1" applyFont="1" applyFill="1" applyBorder="1" applyAlignment="1">
      <alignment horizontal="center" vertical="center" shrinkToFit="1"/>
    </xf>
    <xf numFmtId="177" fontId="0" fillId="2" borderId="110" xfId="0" applyNumberFormat="1" applyFill="1" applyBorder="1" applyAlignment="1">
      <alignment horizontal="center" vertical="center"/>
    </xf>
    <xf numFmtId="177" fontId="0" fillId="2" borderId="26" xfId="0" applyNumberFormat="1" applyFont="1" applyFill="1" applyBorder="1" applyAlignment="1">
      <alignment horizontal="center" vertical="center"/>
    </xf>
    <xf numFmtId="177" fontId="0" fillId="2" borderId="111" xfId="0" applyNumberFormat="1" applyFont="1" applyFill="1" applyBorder="1" applyAlignment="1">
      <alignment horizontal="center" vertical="center"/>
    </xf>
    <xf numFmtId="177" fontId="0" fillId="2" borderId="89" xfId="0" applyNumberFormat="1" applyFill="1" applyBorder="1" applyAlignment="1">
      <alignment horizontal="center" vertical="center"/>
    </xf>
    <xf numFmtId="177" fontId="0" fillId="2" borderId="83" xfId="0" applyNumberFormat="1" applyFill="1" applyBorder="1" applyAlignment="1">
      <alignment horizontal="center" vertical="center"/>
    </xf>
    <xf numFmtId="177" fontId="0" fillId="2" borderId="84" xfId="0" applyNumberFormat="1" applyFill="1" applyBorder="1" applyAlignment="1">
      <alignment horizontal="center" vertical="center"/>
    </xf>
    <xf numFmtId="177" fontId="0" fillId="2" borderId="82" xfId="0" applyNumberFormat="1" applyFill="1" applyBorder="1" applyAlignment="1">
      <alignment horizontal="center" vertical="center"/>
    </xf>
    <xf numFmtId="177" fontId="23" fillId="2" borderId="82" xfId="0" applyNumberFormat="1" applyFont="1" applyFill="1" applyBorder="1" applyAlignment="1">
      <alignment horizontal="center" vertical="center"/>
    </xf>
    <xf numFmtId="177" fontId="23" fillId="2" borderId="83" xfId="0" applyNumberFormat="1" applyFont="1" applyFill="1" applyBorder="1" applyAlignment="1">
      <alignment horizontal="center" vertical="center"/>
    </xf>
    <xf numFmtId="177" fontId="23" fillId="2" borderId="90" xfId="0" applyNumberFormat="1" applyFont="1" applyFill="1" applyBorder="1" applyAlignment="1">
      <alignment horizontal="center" vertical="center"/>
    </xf>
    <xf numFmtId="177" fontId="0" fillId="2" borderId="73" xfId="0" applyNumberFormat="1" applyFill="1" applyBorder="1" applyAlignment="1">
      <alignment horizontal="center" vertical="center"/>
    </xf>
    <xf numFmtId="177" fontId="0" fillId="2" borderId="74" xfId="0" applyNumberFormat="1" applyFont="1" applyFill="1" applyBorder="1" applyAlignment="1">
      <alignment horizontal="center" vertical="center"/>
    </xf>
    <xf numFmtId="177" fontId="0" fillId="2" borderId="100" xfId="0" applyNumberFormat="1" applyFont="1" applyFill="1" applyBorder="1" applyAlignment="1">
      <alignment horizontal="center" vertical="center"/>
    </xf>
    <xf numFmtId="177" fontId="0" fillId="2" borderId="85" xfId="0" applyNumberFormat="1" applyFill="1" applyBorder="1" applyAlignment="1">
      <alignment horizontal="center" vertical="center"/>
    </xf>
    <xf numFmtId="177" fontId="7" fillId="2" borderId="101" xfId="0" applyNumberFormat="1" applyFont="1" applyFill="1" applyBorder="1" applyAlignment="1">
      <alignment horizontal="center" vertical="center"/>
    </xf>
    <xf numFmtId="177" fontId="7" fillId="2" borderId="74" xfId="0" applyNumberFormat="1" applyFont="1" applyFill="1" applyBorder="1" applyAlignment="1">
      <alignment horizontal="center" vertical="center"/>
    </xf>
    <xf numFmtId="177" fontId="7" fillId="2" borderId="75" xfId="0" applyNumberFormat="1" applyFont="1" applyFill="1" applyBorder="1" applyAlignment="1">
      <alignment horizontal="center" vertical="center"/>
    </xf>
  </cellXfs>
  <cellStyles count="49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 2" xfId="43"/>
    <cellStyle name="보통" xfId="9" builtinId="28" customBuiltin="1"/>
    <cellStyle name="설명 텍스트" xfId="16" builtinId="53" customBuiltin="1"/>
    <cellStyle name="셀 확인" xfId="14" builtinId="23" customBuiltin="1"/>
    <cellStyle name="연결된 셀" xfId="13" builtinId="24" customBuiltin="1"/>
    <cellStyle name="열어 본 하이퍼링크 2" xfId="46"/>
    <cellStyle name="요약" xfId="17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1"/>
    <cellStyle name="표준 3" xfId="44"/>
    <cellStyle name="표준 3 2" xfId="48"/>
    <cellStyle name="표준 4" xfId="42"/>
    <cellStyle name="표준 5" xfId="47"/>
    <cellStyle name="하이퍼링크 2" xfId="45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29"/>
  <sheetViews>
    <sheetView tabSelected="1" zoomScaleNormal="100" workbookViewId="0">
      <selection activeCell="C12" sqref="C12:K12"/>
    </sheetView>
  </sheetViews>
  <sheetFormatPr defaultRowHeight="13.5" x14ac:dyDescent="0.15"/>
  <cols>
    <col min="2" max="2" width="7.6640625" customWidth="1"/>
  </cols>
  <sheetData>
    <row r="1" spans="1:13" x14ac:dyDescent="0.15"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x14ac:dyDescent="0.1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1:13" x14ac:dyDescent="0.1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x14ac:dyDescent="0.1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</row>
    <row r="5" spans="1:13" x14ac:dyDescent="0.15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</row>
    <row r="6" spans="1:13" x14ac:dyDescent="0.1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x14ac:dyDescent="0.1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</row>
    <row r="8" spans="1:13" x14ac:dyDescent="0.1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</row>
    <row r="9" spans="1:13" x14ac:dyDescent="0.1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</row>
    <row r="10" spans="1:13" x14ac:dyDescent="0.15">
      <c r="A10" s="13"/>
      <c r="B10" s="13"/>
      <c r="L10" s="13"/>
      <c r="M10" s="13"/>
    </row>
    <row r="11" spans="1:13" x14ac:dyDescent="0.1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</row>
    <row r="12" spans="1:13" ht="70.5" customHeight="1" thickBot="1" x14ac:dyDescent="0.2">
      <c r="A12" s="13"/>
      <c r="B12" s="13"/>
      <c r="C12" s="213" t="s">
        <v>7</v>
      </c>
      <c r="D12" s="214"/>
      <c r="E12" s="214"/>
      <c r="F12" s="214"/>
      <c r="G12" s="214"/>
      <c r="H12" s="214"/>
      <c r="I12" s="214"/>
      <c r="J12" s="214"/>
      <c r="K12" s="215"/>
      <c r="L12" s="13"/>
      <c r="M12" s="13"/>
    </row>
    <row r="13" spans="1:13" x14ac:dyDescent="0.1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</row>
    <row r="14" spans="1:13" ht="14.25" x14ac:dyDescent="0.15">
      <c r="A14" s="13"/>
      <c r="B14" s="99"/>
      <c r="C14" s="152" t="s">
        <v>68</v>
      </c>
      <c r="D14" s="152"/>
      <c r="E14" s="152"/>
      <c r="F14" s="152"/>
      <c r="G14" s="152"/>
      <c r="H14" s="152"/>
      <c r="I14" s="152"/>
      <c r="J14" s="152"/>
      <c r="K14" s="152"/>
      <c r="L14" s="99"/>
      <c r="M14" s="13"/>
    </row>
    <row r="15" spans="1:13" ht="16.5" x14ac:dyDescent="0.15">
      <c r="A15" s="13"/>
      <c r="B15" s="99"/>
      <c r="C15" s="152" t="s">
        <v>67</v>
      </c>
      <c r="D15" s="160"/>
      <c r="E15" s="160"/>
      <c r="F15" s="160"/>
      <c r="G15" s="160"/>
      <c r="H15" s="160"/>
      <c r="I15" s="160"/>
      <c r="J15" s="160"/>
      <c r="K15" s="160"/>
      <c r="L15" s="99"/>
      <c r="M15" s="13"/>
    </row>
    <row r="16" spans="1:13" ht="14.25" x14ac:dyDescent="0.15">
      <c r="A16" s="13"/>
      <c r="B16" s="13"/>
      <c r="C16" s="152"/>
      <c r="D16" s="153"/>
      <c r="E16" s="153"/>
      <c r="F16" s="153"/>
      <c r="G16" s="153"/>
      <c r="H16" s="153"/>
      <c r="I16" s="153"/>
      <c r="J16" s="153"/>
      <c r="K16" s="153"/>
      <c r="L16" s="13"/>
      <c r="M16" s="13"/>
    </row>
    <row r="17" spans="1:13" x14ac:dyDescent="0.1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</row>
    <row r="18" spans="1:13" x14ac:dyDescent="0.1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</row>
    <row r="19" spans="1:13" x14ac:dyDescent="0.1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</row>
    <row r="20" spans="1:13" x14ac:dyDescent="0.1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</row>
    <row r="21" spans="1:13" x14ac:dyDescent="0.1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</row>
    <row r="22" spans="1:13" x14ac:dyDescent="0.1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</row>
    <row r="23" spans="1:13" x14ac:dyDescent="0.1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</row>
    <row r="24" spans="1:13" x14ac:dyDescent="0.1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</row>
    <row r="25" spans="1:13" x14ac:dyDescent="0.1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</row>
    <row r="26" spans="1:13" x14ac:dyDescent="0.1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</row>
    <row r="27" spans="1:13" x14ac:dyDescent="0.1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</row>
    <row r="28" spans="1:13" x14ac:dyDescent="0.1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</row>
    <row r="29" spans="1:13" x14ac:dyDescent="0.1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</row>
  </sheetData>
  <mergeCells count="1">
    <mergeCell ref="C12:K12"/>
  </mergeCells>
  <phoneticPr fontId="3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Y117"/>
  <sheetViews>
    <sheetView zoomScaleNormal="100" zoomScaleSheetLayoutView="85" workbookViewId="0"/>
  </sheetViews>
  <sheetFormatPr defaultRowHeight="13.5" x14ac:dyDescent="0.15"/>
  <cols>
    <col min="1" max="1" width="5.88671875" style="132" customWidth="1"/>
    <col min="2" max="5" width="5.88671875" style="133" customWidth="1"/>
    <col min="6" max="6" width="5.88671875" style="132" customWidth="1"/>
    <col min="7" max="10" width="5.88671875" style="133" customWidth="1"/>
    <col min="11" max="11" width="5.88671875" style="132" customWidth="1"/>
    <col min="12" max="15" width="5.88671875" style="133" customWidth="1"/>
    <col min="16" max="16" width="5.88671875" style="132" customWidth="1"/>
    <col min="17" max="20" width="5.88671875" style="133" customWidth="1"/>
    <col min="21" max="21" width="5.88671875" customWidth="1"/>
    <col min="22" max="25" width="5.88671875" style="17" customWidth="1"/>
  </cols>
  <sheetData>
    <row r="1" spans="1:15" ht="9" customHeight="1" x14ac:dyDescent="0.15">
      <c r="A1" s="130"/>
      <c r="B1" s="131"/>
      <c r="C1" s="131"/>
      <c r="D1" s="131"/>
      <c r="E1" s="131"/>
      <c r="F1" s="130"/>
      <c r="G1" s="131"/>
      <c r="H1" s="131"/>
      <c r="I1" s="131"/>
      <c r="J1" s="131"/>
      <c r="K1" s="130"/>
      <c r="L1" s="131"/>
      <c r="M1" s="131"/>
      <c r="N1" s="131"/>
      <c r="O1" s="131"/>
    </row>
    <row r="2" spans="1:15" ht="30" customHeight="1" thickBot="1" x14ac:dyDescent="0.2">
      <c r="A2" s="130"/>
      <c r="B2" s="131"/>
      <c r="C2" s="216" t="s">
        <v>7</v>
      </c>
      <c r="D2" s="217"/>
      <c r="E2" s="217"/>
      <c r="F2" s="217"/>
      <c r="G2" s="217"/>
      <c r="H2" s="217"/>
      <c r="I2" s="217"/>
      <c r="J2" s="217"/>
      <c r="K2" s="217"/>
      <c r="L2" s="218"/>
    </row>
    <row r="3" spans="1:15" ht="7.5" customHeight="1" x14ac:dyDescent="0.15">
      <c r="A3" s="130"/>
      <c r="B3" s="131"/>
      <c r="C3" s="131"/>
      <c r="D3" s="131"/>
      <c r="E3" s="131"/>
      <c r="F3" s="130"/>
      <c r="G3" s="131"/>
      <c r="H3" s="131"/>
      <c r="I3" s="131"/>
      <c r="J3" s="131"/>
      <c r="K3" s="130"/>
      <c r="L3" s="131"/>
      <c r="M3" s="131"/>
      <c r="N3" s="131"/>
      <c r="O3" s="131"/>
    </row>
    <row r="4" spans="1:15" ht="16.5" customHeight="1" x14ac:dyDescent="0.15">
      <c r="A4" s="229" t="s">
        <v>66</v>
      </c>
      <c r="B4" s="229"/>
      <c r="C4" s="229"/>
      <c r="D4" s="229"/>
      <c r="E4" s="229"/>
      <c r="F4" s="229"/>
      <c r="G4" s="134"/>
      <c r="H4" s="134"/>
      <c r="I4" s="134"/>
      <c r="J4" s="134"/>
      <c r="K4" s="135"/>
      <c r="L4" s="134"/>
      <c r="M4" s="134"/>
      <c r="N4" s="134"/>
      <c r="O4" s="134"/>
    </row>
    <row r="5" spans="1:15" ht="6" customHeight="1" x14ac:dyDescent="0.15">
      <c r="A5" s="136"/>
      <c r="B5" s="137"/>
      <c r="C5" s="137"/>
      <c r="D5" s="137"/>
      <c r="E5" s="137"/>
      <c r="F5" s="136"/>
      <c r="G5" s="134"/>
      <c r="H5" s="134"/>
      <c r="I5" s="134"/>
      <c r="J5" s="134"/>
      <c r="K5" s="135"/>
      <c r="L5" s="134"/>
      <c r="M5" s="134"/>
      <c r="N5" s="134"/>
      <c r="O5" s="134"/>
    </row>
    <row r="6" spans="1:15" ht="13.15" customHeight="1" x14ac:dyDescent="0.15">
      <c r="A6" s="230" t="s">
        <v>44</v>
      </c>
      <c r="B6" s="231"/>
      <c r="C6" s="231"/>
      <c r="D6" s="231"/>
      <c r="E6" s="232"/>
      <c r="F6" s="222" t="s">
        <v>54</v>
      </c>
      <c r="G6" s="220"/>
      <c r="H6" s="220"/>
      <c r="I6" s="220"/>
      <c r="J6" s="221"/>
      <c r="K6" s="223" t="s">
        <v>55</v>
      </c>
      <c r="L6" s="224"/>
      <c r="M6" s="224"/>
      <c r="N6" s="224"/>
      <c r="O6" s="225"/>
    </row>
    <row r="7" spans="1:15" ht="13.15" customHeight="1" x14ac:dyDescent="0.15">
      <c r="A7" s="161" t="s">
        <v>39</v>
      </c>
      <c r="B7" s="139" t="s">
        <v>40</v>
      </c>
      <c r="C7" s="139" t="s">
        <v>41</v>
      </c>
      <c r="D7" s="139" t="s">
        <v>42</v>
      </c>
      <c r="E7" s="140" t="s">
        <v>43</v>
      </c>
      <c r="F7" s="138" t="s">
        <v>39</v>
      </c>
      <c r="G7" s="139" t="s">
        <v>40</v>
      </c>
      <c r="H7" s="139" t="s">
        <v>41</v>
      </c>
      <c r="I7" s="139" t="s">
        <v>42</v>
      </c>
      <c r="J7" s="141" t="s">
        <v>43</v>
      </c>
      <c r="K7" s="138" t="s">
        <v>39</v>
      </c>
      <c r="L7" s="139" t="s">
        <v>40</v>
      </c>
      <c r="M7" s="139" t="s">
        <v>41</v>
      </c>
      <c r="N7" s="139" t="s">
        <v>42</v>
      </c>
      <c r="O7" s="162" t="s">
        <v>43</v>
      </c>
    </row>
    <row r="8" spans="1:15" ht="13.15" customHeight="1" x14ac:dyDescent="0.15">
      <c r="A8" s="203">
        <v>144</v>
      </c>
      <c r="B8" s="117">
        <v>36</v>
      </c>
      <c r="C8" s="117">
        <v>29</v>
      </c>
      <c r="D8" s="117">
        <v>65</v>
      </c>
      <c r="E8" s="118">
        <v>65</v>
      </c>
      <c r="F8" s="206">
        <v>140</v>
      </c>
      <c r="G8" s="128">
        <v>407</v>
      </c>
      <c r="H8" s="128">
        <v>71</v>
      </c>
      <c r="I8" s="128">
        <v>478</v>
      </c>
      <c r="J8" s="129">
        <v>478</v>
      </c>
      <c r="K8" s="206">
        <v>145</v>
      </c>
      <c r="L8" s="128">
        <v>1176</v>
      </c>
      <c r="M8" s="128">
        <v>831</v>
      </c>
      <c r="N8" s="128">
        <v>2007</v>
      </c>
      <c r="O8" s="129">
        <v>2007</v>
      </c>
    </row>
    <row r="9" spans="1:15" ht="13.15" customHeight="1" x14ac:dyDescent="0.15">
      <c r="A9" s="204">
        <v>142</v>
      </c>
      <c r="B9" s="120">
        <v>95</v>
      </c>
      <c r="C9" s="120">
        <v>48</v>
      </c>
      <c r="D9" s="120">
        <v>144</v>
      </c>
      <c r="E9" s="121">
        <v>209</v>
      </c>
      <c r="F9" s="207">
        <v>138</v>
      </c>
      <c r="G9" s="123">
        <v>6</v>
      </c>
      <c r="H9" s="123">
        <v>0</v>
      </c>
      <c r="I9" s="123">
        <v>6</v>
      </c>
      <c r="J9" s="124">
        <v>484</v>
      </c>
      <c r="K9" s="207">
        <v>143</v>
      </c>
      <c r="L9" s="123">
        <v>4</v>
      </c>
      <c r="M9" s="123">
        <v>3</v>
      </c>
      <c r="N9" s="123">
        <v>7</v>
      </c>
      <c r="O9" s="124">
        <v>2014</v>
      </c>
    </row>
    <row r="10" spans="1:15" ht="13.15" customHeight="1" x14ac:dyDescent="0.15">
      <c r="A10" s="204">
        <v>141</v>
      </c>
      <c r="B10" s="120">
        <v>239</v>
      </c>
      <c r="C10" s="120">
        <v>151</v>
      </c>
      <c r="D10" s="120">
        <v>390</v>
      </c>
      <c r="E10" s="121">
        <v>599</v>
      </c>
      <c r="F10" s="207">
        <v>137</v>
      </c>
      <c r="G10" s="123">
        <v>164</v>
      </c>
      <c r="H10" s="123">
        <v>31</v>
      </c>
      <c r="I10" s="123">
        <v>195</v>
      </c>
      <c r="J10" s="124">
        <v>679</v>
      </c>
      <c r="K10" s="207">
        <v>142</v>
      </c>
      <c r="L10" s="123">
        <v>109</v>
      </c>
      <c r="M10" s="123">
        <v>66</v>
      </c>
      <c r="N10" s="123">
        <v>175</v>
      </c>
      <c r="O10" s="124">
        <v>2189</v>
      </c>
    </row>
    <row r="11" spans="1:15" ht="13.15" customHeight="1" x14ac:dyDescent="0.15">
      <c r="A11" s="204">
        <v>140</v>
      </c>
      <c r="B11" s="120">
        <v>70</v>
      </c>
      <c r="C11" s="120">
        <v>45</v>
      </c>
      <c r="D11" s="120">
        <v>115</v>
      </c>
      <c r="E11" s="121">
        <v>714</v>
      </c>
      <c r="F11" s="207">
        <v>136</v>
      </c>
      <c r="G11" s="123">
        <v>994</v>
      </c>
      <c r="H11" s="123">
        <v>260</v>
      </c>
      <c r="I11" s="123">
        <v>1254</v>
      </c>
      <c r="J11" s="124">
        <v>1933</v>
      </c>
      <c r="K11" s="207">
        <v>141</v>
      </c>
      <c r="L11" s="123">
        <v>1902</v>
      </c>
      <c r="M11" s="123">
        <v>1697</v>
      </c>
      <c r="N11" s="123">
        <v>3599</v>
      </c>
      <c r="O11" s="124">
        <v>5788</v>
      </c>
    </row>
    <row r="12" spans="1:15" ht="13.15" customHeight="1" x14ac:dyDescent="0.15">
      <c r="A12" s="204">
        <v>139</v>
      </c>
      <c r="B12" s="120">
        <v>569</v>
      </c>
      <c r="C12" s="120">
        <v>390</v>
      </c>
      <c r="D12" s="120">
        <v>959</v>
      </c>
      <c r="E12" s="121">
        <v>1673</v>
      </c>
      <c r="F12" s="207">
        <v>135</v>
      </c>
      <c r="G12" s="123">
        <v>2</v>
      </c>
      <c r="H12" s="123">
        <v>0</v>
      </c>
      <c r="I12" s="123">
        <v>2</v>
      </c>
      <c r="J12" s="124">
        <v>1935</v>
      </c>
      <c r="K12" s="207">
        <v>140</v>
      </c>
      <c r="L12" s="123">
        <v>8</v>
      </c>
      <c r="M12" s="123">
        <v>7</v>
      </c>
      <c r="N12" s="123">
        <v>15</v>
      </c>
      <c r="O12" s="124">
        <v>5803</v>
      </c>
    </row>
    <row r="13" spans="1:15" ht="13.15" customHeight="1" x14ac:dyDescent="0.15">
      <c r="A13" s="204">
        <v>138</v>
      </c>
      <c r="B13" s="120">
        <v>1114</v>
      </c>
      <c r="C13" s="120">
        <v>772</v>
      </c>
      <c r="D13" s="120">
        <v>1886</v>
      </c>
      <c r="E13" s="121">
        <v>3559</v>
      </c>
      <c r="F13" s="207">
        <v>134</v>
      </c>
      <c r="G13" s="123">
        <v>691</v>
      </c>
      <c r="H13" s="123">
        <v>184</v>
      </c>
      <c r="I13" s="123">
        <v>875</v>
      </c>
      <c r="J13" s="124">
        <v>2810</v>
      </c>
      <c r="K13" s="207">
        <v>139</v>
      </c>
      <c r="L13" s="123">
        <v>285</v>
      </c>
      <c r="M13" s="123">
        <v>240</v>
      </c>
      <c r="N13" s="123">
        <v>525</v>
      </c>
      <c r="O13" s="124">
        <v>6328</v>
      </c>
    </row>
    <row r="14" spans="1:15" ht="13.15" customHeight="1" x14ac:dyDescent="0.15">
      <c r="A14" s="204">
        <v>137</v>
      </c>
      <c r="B14" s="120">
        <v>1009</v>
      </c>
      <c r="C14" s="120">
        <v>872</v>
      </c>
      <c r="D14" s="120">
        <v>1881</v>
      </c>
      <c r="E14" s="121">
        <v>5440</v>
      </c>
      <c r="F14" s="207">
        <v>133</v>
      </c>
      <c r="G14" s="123">
        <v>1647</v>
      </c>
      <c r="H14" s="123">
        <v>594</v>
      </c>
      <c r="I14" s="123">
        <v>2243</v>
      </c>
      <c r="J14" s="124">
        <v>5053</v>
      </c>
      <c r="K14" s="207">
        <v>138</v>
      </c>
      <c r="L14" s="123">
        <v>2363</v>
      </c>
      <c r="M14" s="123">
        <v>2452</v>
      </c>
      <c r="N14" s="123">
        <v>4815</v>
      </c>
      <c r="O14" s="124">
        <v>11143</v>
      </c>
    </row>
    <row r="15" spans="1:15" ht="13.15" customHeight="1" x14ac:dyDescent="0.15">
      <c r="A15" s="204">
        <v>136</v>
      </c>
      <c r="B15" s="120">
        <v>834</v>
      </c>
      <c r="C15" s="120">
        <v>656</v>
      </c>
      <c r="D15" s="120">
        <v>1490</v>
      </c>
      <c r="E15" s="121">
        <v>6930</v>
      </c>
      <c r="F15" s="207">
        <v>132</v>
      </c>
      <c r="G15" s="123">
        <v>3</v>
      </c>
      <c r="H15" s="123">
        <v>1</v>
      </c>
      <c r="I15" s="123">
        <v>4</v>
      </c>
      <c r="J15" s="124">
        <v>5057</v>
      </c>
      <c r="K15" s="207">
        <v>137</v>
      </c>
      <c r="L15" s="123">
        <v>43</v>
      </c>
      <c r="M15" s="123">
        <v>31</v>
      </c>
      <c r="N15" s="123">
        <v>74</v>
      </c>
      <c r="O15" s="124">
        <v>11217</v>
      </c>
    </row>
    <row r="16" spans="1:15" ht="13.15" customHeight="1" x14ac:dyDescent="0.15">
      <c r="A16" s="204">
        <v>135</v>
      </c>
      <c r="B16" s="120">
        <v>1540</v>
      </c>
      <c r="C16" s="120">
        <v>1385</v>
      </c>
      <c r="D16" s="120">
        <v>2925</v>
      </c>
      <c r="E16" s="121">
        <v>9855</v>
      </c>
      <c r="F16" s="207">
        <v>131</v>
      </c>
      <c r="G16" s="123">
        <v>145</v>
      </c>
      <c r="H16" s="123">
        <v>29</v>
      </c>
      <c r="I16" s="123">
        <v>175</v>
      </c>
      <c r="J16" s="124">
        <v>5232</v>
      </c>
      <c r="K16" s="207">
        <v>136</v>
      </c>
      <c r="L16" s="123">
        <v>500</v>
      </c>
      <c r="M16" s="123">
        <v>478</v>
      </c>
      <c r="N16" s="123">
        <v>978</v>
      </c>
      <c r="O16" s="124">
        <v>12195</v>
      </c>
    </row>
    <row r="17" spans="1:15" ht="13.15" customHeight="1" x14ac:dyDescent="0.15">
      <c r="A17" s="204">
        <v>134</v>
      </c>
      <c r="B17" s="120">
        <v>1294</v>
      </c>
      <c r="C17" s="120">
        <v>1107</v>
      </c>
      <c r="D17" s="120">
        <v>2401</v>
      </c>
      <c r="E17" s="121">
        <v>12256</v>
      </c>
      <c r="F17" s="207">
        <v>130</v>
      </c>
      <c r="G17" s="123">
        <v>1463</v>
      </c>
      <c r="H17" s="123">
        <v>501</v>
      </c>
      <c r="I17" s="123">
        <v>1964</v>
      </c>
      <c r="J17" s="124">
        <v>7196</v>
      </c>
      <c r="K17" s="207">
        <v>135</v>
      </c>
      <c r="L17" s="123">
        <v>2432</v>
      </c>
      <c r="M17" s="123">
        <v>2776</v>
      </c>
      <c r="N17" s="123">
        <v>5208</v>
      </c>
      <c r="O17" s="124">
        <v>17403</v>
      </c>
    </row>
    <row r="18" spans="1:15" ht="13.15" customHeight="1" x14ac:dyDescent="0.15">
      <c r="A18" s="204">
        <v>133</v>
      </c>
      <c r="B18" s="120">
        <v>1873</v>
      </c>
      <c r="C18" s="120">
        <v>1656</v>
      </c>
      <c r="D18" s="120">
        <v>3529</v>
      </c>
      <c r="E18" s="121">
        <v>15785</v>
      </c>
      <c r="F18" s="207">
        <v>129</v>
      </c>
      <c r="G18" s="123">
        <v>2016</v>
      </c>
      <c r="H18" s="123">
        <v>855</v>
      </c>
      <c r="I18" s="123">
        <v>2871</v>
      </c>
      <c r="J18" s="124">
        <v>10067</v>
      </c>
      <c r="K18" s="207">
        <v>134</v>
      </c>
      <c r="L18" s="123">
        <v>91</v>
      </c>
      <c r="M18" s="123">
        <v>78</v>
      </c>
      <c r="N18" s="123">
        <v>169</v>
      </c>
      <c r="O18" s="124">
        <v>17572</v>
      </c>
    </row>
    <row r="19" spans="1:15" ht="13.15" customHeight="1" x14ac:dyDescent="0.15">
      <c r="A19" s="204">
        <v>132</v>
      </c>
      <c r="B19" s="120">
        <v>1813</v>
      </c>
      <c r="C19" s="120">
        <v>1718</v>
      </c>
      <c r="D19" s="120">
        <v>3532</v>
      </c>
      <c r="E19" s="121">
        <v>19317</v>
      </c>
      <c r="F19" s="207">
        <v>128</v>
      </c>
      <c r="G19" s="123">
        <v>23</v>
      </c>
      <c r="H19" s="123">
        <v>7</v>
      </c>
      <c r="I19" s="123">
        <v>30</v>
      </c>
      <c r="J19" s="124">
        <v>10097</v>
      </c>
      <c r="K19" s="207">
        <v>133</v>
      </c>
      <c r="L19" s="123">
        <v>687</v>
      </c>
      <c r="M19" s="123">
        <v>709</v>
      </c>
      <c r="N19" s="123">
        <v>1396</v>
      </c>
      <c r="O19" s="124">
        <v>18968</v>
      </c>
    </row>
    <row r="20" spans="1:15" ht="13.15" customHeight="1" x14ac:dyDescent="0.15">
      <c r="A20" s="204">
        <v>131</v>
      </c>
      <c r="B20" s="120">
        <v>2122</v>
      </c>
      <c r="C20" s="120">
        <v>1934</v>
      </c>
      <c r="D20" s="120">
        <v>4056</v>
      </c>
      <c r="E20" s="121">
        <v>23373</v>
      </c>
      <c r="F20" s="207">
        <v>127</v>
      </c>
      <c r="G20" s="123">
        <v>369</v>
      </c>
      <c r="H20" s="123">
        <v>124</v>
      </c>
      <c r="I20" s="123">
        <v>493</v>
      </c>
      <c r="J20" s="124">
        <v>10590</v>
      </c>
      <c r="K20" s="207">
        <v>132</v>
      </c>
      <c r="L20" s="123">
        <v>2459</v>
      </c>
      <c r="M20" s="123">
        <v>3133</v>
      </c>
      <c r="N20" s="123">
        <v>5593</v>
      </c>
      <c r="O20" s="124">
        <v>24561</v>
      </c>
    </row>
    <row r="21" spans="1:15" ht="13.15" customHeight="1" x14ac:dyDescent="0.15">
      <c r="A21" s="204">
        <v>130</v>
      </c>
      <c r="B21" s="120">
        <v>2325</v>
      </c>
      <c r="C21" s="120">
        <v>2190</v>
      </c>
      <c r="D21" s="120">
        <v>4515</v>
      </c>
      <c r="E21" s="121">
        <v>27888</v>
      </c>
      <c r="F21" s="207">
        <v>126</v>
      </c>
      <c r="G21" s="123">
        <v>2357</v>
      </c>
      <c r="H21" s="123">
        <v>913</v>
      </c>
      <c r="I21" s="123">
        <v>3272</v>
      </c>
      <c r="J21" s="124">
        <v>13862</v>
      </c>
      <c r="K21" s="207">
        <v>131</v>
      </c>
      <c r="L21" s="123">
        <v>16</v>
      </c>
      <c r="M21" s="123">
        <v>13</v>
      </c>
      <c r="N21" s="123">
        <v>29</v>
      </c>
      <c r="O21" s="124">
        <v>24590</v>
      </c>
    </row>
    <row r="22" spans="1:15" ht="13.15" customHeight="1" x14ac:dyDescent="0.15">
      <c r="A22" s="204">
        <v>129</v>
      </c>
      <c r="B22" s="120">
        <v>2378</v>
      </c>
      <c r="C22" s="120">
        <v>2262</v>
      </c>
      <c r="D22" s="120">
        <v>4640</v>
      </c>
      <c r="E22" s="121">
        <v>32528</v>
      </c>
      <c r="F22" s="207">
        <v>125</v>
      </c>
      <c r="G22" s="123">
        <v>2153</v>
      </c>
      <c r="H22" s="123">
        <v>1014</v>
      </c>
      <c r="I22" s="123">
        <v>3167</v>
      </c>
      <c r="J22" s="124">
        <v>17029</v>
      </c>
      <c r="K22" s="207">
        <v>130</v>
      </c>
      <c r="L22" s="123">
        <v>1046</v>
      </c>
      <c r="M22" s="123">
        <v>1151</v>
      </c>
      <c r="N22" s="123">
        <v>2197</v>
      </c>
      <c r="O22" s="124">
        <v>26787</v>
      </c>
    </row>
    <row r="23" spans="1:15" ht="13.15" customHeight="1" x14ac:dyDescent="0.15">
      <c r="A23" s="204">
        <v>128</v>
      </c>
      <c r="B23" s="120">
        <v>2729</v>
      </c>
      <c r="C23" s="120">
        <v>2716</v>
      </c>
      <c r="D23" s="120">
        <v>5447</v>
      </c>
      <c r="E23" s="121">
        <v>37975</v>
      </c>
      <c r="F23" s="207">
        <v>124</v>
      </c>
      <c r="G23" s="123">
        <v>819</v>
      </c>
      <c r="H23" s="123">
        <v>300</v>
      </c>
      <c r="I23" s="123">
        <v>1119</v>
      </c>
      <c r="J23" s="124">
        <v>18148</v>
      </c>
      <c r="K23" s="207">
        <v>129</v>
      </c>
      <c r="L23" s="123">
        <v>2436</v>
      </c>
      <c r="M23" s="123">
        <v>3394</v>
      </c>
      <c r="N23" s="123">
        <v>5830</v>
      </c>
      <c r="O23" s="124">
        <v>32617</v>
      </c>
    </row>
    <row r="24" spans="1:15" ht="13.15" customHeight="1" x14ac:dyDescent="0.15">
      <c r="A24" s="204">
        <v>127</v>
      </c>
      <c r="B24" s="120">
        <v>2635</v>
      </c>
      <c r="C24" s="120">
        <v>2689</v>
      </c>
      <c r="D24" s="120">
        <v>5325</v>
      </c>
      <c r="E24" s="121">
        <v>43300</v>
      </c>
      <c r="F24" s="207">
        <v>123</v>
      </c>
      <c r="G24" s="123">
        <v>3082</v>
      </c>
      <c r="H24" s="123">
        <v>1346</v>
      </c>
      <c r="I24" s="123">
        <v>4428</v>
      </c>
      <c r="J24" s="124">
        <v>22576</v>
      </c>
      <c r="K24" s="207">
        <v>128</v>
      </c>
      <c r="L24" s="123">
        <v>37</v>
      </c>
      <c r="M24" s="123">
        <v>29</v>
      </c>
      <c r="N24" s="123">
        <v>66</v>
      </c>
      <c r="O24" s="124">
        <v>32683</v>
      </c>
    </row>
    <row r="25" spans="1:15" ht="13.15" customHeight="1" x14ac:dyDescent="0.15">
      <c r="A25" s="204">
        <v>126</v>
      </c>
      <c r="B25" s="120">
        <v>2987</v>
      </c>
      <c r="C25" s="120">
        <v>3089</v>
      </c>
      <c r="D25" s="120">
        <v>6077</v>
      </c>
      <c r="E25" s="121">
        <v>49377</v>
      </c>
      <c r="F25" s="207">
        <v>122</v>
      </c>
      <c r="G25" s="123">
        <v>1915</v>
      </c>
      <c r="H25" s="123">
        <v>917</v>
      </c>
      <c r="I25" s="123">
        <v>2832</v>
      </c>
      <c r="J25" s="124">
        <v>25408</v>
      </c>
      <c r="K25" s="207">
        <v>127</v>
      </c>
      <c r="L25" s="123">
        <v>259</v>
      </c>
      <c r="M25" s="123">
        <v>283</v>
      </c>
      <c r="N25" s="123">
        <v>542</v>
      </c>
      <c r="O25" s="124">
        <v>33225</v>
      </c>
    </row>
    <row r="26" spans="1:15" ht="13.15" customHeight="1" x14ac:dyDescent="0.15">
      <c r="A26" s="204">
        <v>125</v>
      </c>
      <c r="B26" s="120">
        <v>2865</v>
      </c>
      <c r="C26" s="120">
        <v>3019</v>
      </c>
      <c r="D26" s="120">
        <v>5884</v>
      </c>
      <c r="E26" s="121">
        <v>55261</v>
      </c>
      <c r="F26" s="207">
        <v>121</v>
      </c>
      <c r="G26" s="123">
        <v>149</v>
      </c>
      <c r="H26" s="123">
        <v>58</v>
      </c>
      <c r="I26" s="123">
        <v>207</v>
      </c>
      <c r="J26" s="124">
        <v>25615</v>
      </c>
      <c r="K26" s="207">
        <v>126</v>
      </c>
      <c r="L26" s="123">
        <v>3550</v>
      </c>
      <c r="M26" s="123">
        <v>4905</v>
      </c>
      <c r="N26" s="123">
        <v>8455</v>
      </c>
      <c r="O26" s="124">
        <v>41680</v>
      </c>
    </row>
    <row r="27" spans="1:15" ht="13.15" customHeight="1" x14ac:dyDescent="0.15">
      <c r="A27" s="204">
        <v>124</v>
      </c>
      <c r="B27" s="120">
        <v>3201</v>
      </c>
      <c r="C27" s="120">
        <v>3380</v>
      </c>
      <c r="D27" s="120">
        <v>6582</v>
      </c>
      <c r="E27" s="121">
        <v>61843</v>
      </c>
      <c r="F27" s="207">
        <v>120</v>
      </c>
      <c r="G27" s="123">
        <v>1286</v>
      </c>
      <c r="H27" s="123">
        <v>562</v>
      </c>
      <c r="I27" s="123">
        <v>1848</v>
      </c>
      <c r="J27" s="124">
        <v>27463</v>
      </c>
      <c r="K27" s="207">
        <v>125</v>
      </c>
      <c r="L27" s="123">
        <v>72</v>
      </c>
      <c r="M27" s="123">
        <v>45</v>
      </c>
      <c r="N27" s="123">
        <v>117</v>
      </c>
      <c r="O27" s="124">
        <v>41797</v>
      </c>
    </row>
    <row r="28" spans="1:15" ht="13.15" customHeight="1" x14ac:dyDescent="0.15">
      <c r="A28" s="204">
        <v>123</v>
      </c>
      <c r="B28" s="120">
        <v>3218</v>
      </c>
      <c r="C28" s="120">
        <v>3485</v>
      </c>
      <c r="D28" s="120">
        <v>6703</v>
      </c>
      <c r="E28" s="121">
        <v>68546</v>
      </c>
      <c r="F28" s="207">
        <v>119</v>
      </c>
      <c r="G28" s="123">
        <v>3552</v>
      </c>
      <c r="H28" s="123">
        <v>1785</v>
      </c>
      <c r="I28" s="123">
        <v>5338</v>
      </c>
      <c r="J28" s="124">
        <v>32801</v>
      </c>
      <c r="K28" s="207">
        <v>124</v>
      </c>
      <c r="L28" s="123">
        <v>416</v>
      </c>
      <c r="M28" s="123">
        <v>482</v>
      </c>
      <c r="N28" s="123">
        <v>898</v>
      </c>
      <c r="O28" s="124">
        <v>42695</v>
      </c>
    </row>
    <row r="29" spans="1:15" ht="13.15" customHeight="1" x14ac:dyDescent="0.15">
      <c r="A29" s="204">
        <v>122</v>
      </c>
      <c r="B29" s="120">
        <v>3467</v>
      </c>
      <c r="C29" s="120">
        <v>3608</v>
      </c>
      <c r="D29" s="120">
        <v>7076</v>
      </c>
      <c r="E29" s="121">
        <v>75622</v>
      </c>
      <c r="F29" s="207">
        <v>118</v>
      </c>
      <c r="G29" s="123">
        <v>1585</v>
      </c>
      <c r="H29" s="123">
        <v>915</v>
      </c>
      <c r="I29" s="123">
        <v>2501</v>
      </c>
      <c r="J29" s="124">
        <v>35302</v>
      </c>
      <c r="K29" s="207">
        <v>123</v>
      </c>
      <c r="L29" s="123">
        <v>3580</v>
      </c>
      <c r="M29" s="123">
        <v>5116</v>
      </c>
      <c r="N29" s="123">
        <v>8697</v>
      </c>
      <c r="O29" s="124">
        <v>51392</v>
      </c>
    </row>
    <row r="30" spans="1:15" ht="13.15" customHeight="1" x14ac:dyDescent="0.15">
      <c r="A30" s="204">
        <v>121</v>
      </c>
      <c r="B30" s="120">
        <v>3329</v>
      </c>
      <c r="C30" s="120">
        <v>3656</v>
      </c>
      <c r="D30" s="120">
        <v>6987</v>
      </c>
      <c r="E30" s="121">
        <v>82609</v>
      </c>
      <c r="F30" s="207">
        <v>117</v>
      </c>
      <c r="G30" s="123">
        <v>297</v>
      </c>
      <c r="H30" s="123">
        <v>149</v>
      </c>
      <c r="I30" s="123">
        <v>447</v>
      </c>
      <c r="J30" s="124">
        <v>35749</v>
      </c>
      <c r="K30" s="207">
        <v>122</v>
      </c>
      <c r="L30" s="123">
        <v>145</v>
      </c>
      <c r="M30" s="123">
        <v>132</v>
      </c>
      <c r="N30" s="123">
        <v>278</v>
      </c>
      <c r="O30" s="124">
        <v>51670</v>
      </c>
    </row>
    <row r="31" spans="1:15" ht="13.15" customHeight="1" x14ac:dyDescent="0.15">
      <c r="A31" s="204">
        <v>120</v>
      </c>
      <c r="B31" s="120">
        <v>3504</v>
      </c>
      <c r="C31" s="120">
        <v>3884</v>
      </c>
      <c r="D31" s="120">
        <v>7388</v>
      </c>
      <c r="E31" s="121">
        <v>89997</v>
      </c>
      <c r="F31" s="207">
        <v>116</v>
      </c>
      <c r="G31" s="123">
        <v>5666</v>
      </c>
      <c r="H31" s="123">
        <v>3015</v>
      </c>
      <c r="I31" s="123">
        <v>8682</v>
      </c>
      <c r="J31" s="124">
        <v>44431</v>
      </c>
      <c r="K31" s="207">
        <v>121</v>
      </c>
      <c r="L31" s="123">
        <v>780</v>
      </c>
      <c r="M31" s="123">
        <v>828</v>
      </c>
      <c r="N31" s="123">
        <v>1609</v>
      </c>
      <c r="O31" s="124">
        <v>53279</v>
      </c>
    </row>
    <row r="32" spans="1:15" ht="13.15" customHeight="1" x14ac:dyDescent="0.15">
      <c r="A32" s="204">
        <v>119</v>
      </c>
      <c r="B32" s="120">
        <v>3637</v>
      </c>
      <c r="C32" s="120">
        <v>3927</v>
      </c>
      <c r="D32" s="120">
        <v>7564</v>
      </c>
      <c r="E32" s="121">
        <v>97561</v>
      </c>
      <c r="F32" s="207">
        <v>115</v>
      </c>
      <c r="G32" s="123">
        <v>1167</v>
      </c>
      <c r="H32" s="123">
        <v>744</v>
      </c>
      <c r="I32" s="123">
        <v>1912</v>
      </c>
      <c r="J32" s="124">
        <v>46343</v>
      </c>
      <c r="K32" s="207">
        <v>120</v>
      </c>
      <c r="L32" s="123">
        <v>1841</v>
      </c>
      <c r="M32" s="123">
        <v>2544</v>
      </c>
      <c r="N32" s="123">
        <v>4385</v>
      </c>
      <c r="O32" s="124">
        <v>57664</v>
      </c>
    </row>
    <row r="33" spans="1:15" ht="13.15" customHeight="1" x14ac:dyDescent="0.15">
      <c r="A33" s="204">
        <v>118</v>
      </c>
      <c r="B33" s="120">
        <v>3555</v>
      </c>
      <c r="C33" s="120">
        <v>3972</v>
      </c>
      <c r="D33" s="120">
        <v>7528</v>
      </c>
      <c r="E33" s="121">
        <v>105089</v>
      </c>
      <c r="F33" s="207">
        <v>114</v>
      </c>
      <c r="G33" s="123">
        <v>554</v>
      </c>
      <c r="H33" s="123">
        <v>239</v>
      </c>
      <c r="I33" s="123">
        <v>793</v>
      </c>
      <c r="J33" s="124">
        <v>47136</v>
      </c>
      <c r="K33" s="207">
        <v>119</v>
      </c>
      <c r="L33" s="123">
        <v>2040</v>
      </c>
      <c r="M33" s="123">
        <v>3026</v>
      </c>
      <c r="N33" s="123">
        <v>5066</v>
      </c>
      <c r="O33" s="124">
        <v>62730</v>
      </c>
    </row>
    <row r="34" spans="1:15" ht="13.15" customHeight="1" x14ac:dyDescent="0.15">
      <c r="A34" s="204">
        <v>117</v>
      </c>
      <c r="B34" s="120">
        <v>3781</v>
      </c>
      <c r="C34" s="120">
        <v>3992</v>
      </c>
      <c r="D34" s="120">
        <v>7774</v>
      </c>
      <c r="E34" s="121">
        <v>112863</v>
      </c>
      <c r="F34" s="207">
        <v>113</v>
      </c>
      <c r="G34" s="123">
        <v>2805</v>
      </c>
      <c r="H34" s="123">
        <v>1455</v>
      </c>
      <c r="I34" s="123">
        <v>4260</v>
      </c>
      <c r="J34" s="124">
        <v>51396</v>
      </c>
      <c r="K34" s="207">
        <v>118</v>
      </c>
      <c r="L34" s="123">
        <v>1071</v>
      </c>
      <c r="M34" s="123">
        <v>1437</v>
      </c>
      <c r="N34" s="123">
        <v>2508</v>
      </c>
      <c r="O34" s="124">
        <v>65238</v>
      </c>
    </row>
    <row r="35" spans="1:15" ht="13.15" customHeight="1" x14ac:dyDescent="0.15">
      <c r="A35" s="204">
        <v>116</v>
      </c>
      <c r="B35" s="120">
        <v>3601</v>
      </c>
      <c r="C35" s="120">
        <v>3989</v>
      </c>
      <c r="D35" s="120">
        <v>7591</v>
      </c>
      <c r="E35" s="121">
        <v>120454</v>
      </c>
      <c r="F35" s="207">
        <v>112</v>
      </c>
      <c r="G35" s="123">
        <v>3449</v>
      </c>
      <c r="H35" s="123">
        <v>1998</v>
      </c>
      <c r="I35" s="123">
        <v>5448</v>
      </c>
      <c r="J35" s="124">
        <v>56844</v>
      </c>
      <c r="K35" s="207">
        <v>117</v>
      </c>
      <c r="L35" s="123">
        <v>1997</v>
      </c>
      <c r="M35" s="123">
        <v>2895</v>
      </c>
      <c r="N35" s="123">
        <v>4892</v>
      </c>
      <c r="O35" s="124">
        <v>70130</v>
      </c>
    </row>
    <row r="36" spans="1:15" ht="13.15" customHeight="1" x14ac:dyDescent="0.15">
      <c r="A36" s="204">
        <v>115</v>
      </c>
      <c r="B36" s="120">
        <v>3610</v>
      </c>
      <c r="C36" s="120">
        <v>4175</v>
      </c>
      <c r="D36" s="120">
        <v>7786</v>
      </c>
      <c r="E36" s="121">
        <v>128240</v>
      </c>
      <c r="F36" s="207">
        <v>111</v>
      </c>
      <c r="G36" s="123">
        <v>870</v>
      </c>
      <c r="H36" s="123">
        <v>557</v>
      </c>
      <c r="I36" s="123">
        <v>1427</v>
      </c>
      <c r="J36" s="124">
        <v>58271</v>
      </c>
      <c r="K36" s="207">
        <v>116</v>
      </c>
      <c r="L36" s="123">
        <v>1839</v>
      </c>
      <c r="M36" s="123">
        <v>2723</v>
      </c>
      <c r="N36" s="123">
        <v>4563</v>
      </c>
      <c r="O36" s="124">
        <v>74693</v>
      </c>
    </row>
    <row r="37" spans="1:15" ht="13.15" customHeight="1" x14ac:dyDescent="0.15">
      <c r="A37" s="204">
        <v>114</v>
      </c>
      <c r="B37" s="120">
        <v>3740</v>
      </c>
      <c r="C37" s="120">
        <v>4234</v>
      </c>
      <c r="D37" s="120">
        <v>7974</v>
      </c>
      <c r="E37" s="121">
        <v>136214</v>
      </c>
      <c r="F37" s="207">
        <v>110</v>
      </c>
      <c r="G37" s="123">
        <v>978</v>
      </c>
      <c r="H37" s="123">
        <v>485</v>
      </c>
      <c r="I37" s="123">
        <v>1463</v>
      </c>
      <c r="J37" s="124">
        <v>59734</v>
      </c>
      <c r="K37" s="207">
        <v>115</v>
      </c>
      <c r="L37" s="123">
        <v>1502</v>
      </c>
      <c r="M37" s="123">
        <v>1958</v>
      </c>
      <c r="N37" s="123">
        <v>3461</v>
      </c>
      <c r="O37" s="124">
        <v>78154</v>
      </c>
    </row>
    <row r="38" spans="1:15" ht="13.15" customHeight="1" x14ac:dyDescent="0.15">
      <c r="A38" s="205">
        <v>113</v>
      </c>
      <c r="B38" s="163">
        <v>3816</v>
      </c>
      <c r="C38" s="163">
        <v>4212</v>
      </c>
      <c r="D38" s="163">
        <v>8028</v>
      </c>
      <c r="E38" s="164">
        <v>144242</v>
      </c>
      <c r="F38" s="208">
        <v>109</v>
      </c>
      <c r="G38" s="165">
        <v>3223</v>
      </c>
      <c r="H38" s="165">
        <v>1877</v>
      </c>
      <c r="I38" s="165">
        <v>5100</v>
      </c>
      <c r="J38" s="166">
        <v>64834</v>
      </c>
      <c r="K38" s="208">
        <v>114</v>
      </c>
      <c r="L38" s="165">
        <v>1855</v>
      </c>
      <c r="M38" s="165">
        <v>2801</v>
      </c>
      <c r="N38" s="165">
        <v>4656</v>
      </c>
      <c r="O38" s="166">
        <v>82810</v>
      </c>
    </row>
    <row r="39" spans="1:15" ht="13.15" customHeight="1" x14ac:dyDescent="0.15">
      <c r="A39" s="142"/>
      <c r="B39" s="143"/>
      <c r="C39" s="143"/>
      <c r="D39" s="143"/>
      <c r="E39" s="143"/>
      <c r="F39" s="142"/>
      <c r="G39" s="143"/>
      <c r="H39" s="143"/>
      <c r="I39" s="143"/>
      <c r="J39" s="143"/>
      <c r="K39" s="142"/>
      <c r="L39" s="143"/>
      <c r="M39" s="143"/>
      <c r="N39" s="143"/>
      <c r="O39" s="143"/>
    </row>
    <row r="40" spans="1:15" ht="13.35" customHeight="1" x14ac:dyDescent="0.15">
      <c r="A40" s="219" t="s">
        <v>44</v>
      </c>
      <c r="B40" s="220"/>
      <c r="C40" s="220"/>
      <c r="D40" s="220"/>
      <c r="E40" s="221"/>
      <c r="F40" s="222" t="s">
        <v>54</v>
      </c>
      <c r="G40" s="220"/>
      <c r="H40" s="220"/>
      <c r="I40" s="220"/>
      <c r="J40" s="221"/>
      <c r="K40" s="226" t="s">
        <v>55</v>
      </c>
      <c r="L40" s="227"/>
      <c r="M40" s="227"/>
      <c r="N40" s="227"/>
      <c r="O40" s="228"/>
    </row>
    <row r="41" spans="1:15" ht="13.35" customHeight="1" x14ac:dyDescent="0.15">
      <c r="A41" s="167" t="s">
        <v>0</v>
      </c>
      <c r="B41" s="144" t="s">
        <v>1</v>
      </c>
      <c r="C41" s="144" t="s">
        <v>2</v>
      </c>
      <c r="D41" s="144" t="s">
        <v>4</v>
      </c>
      <c r="E41" s="145" t="s">
        <v>3</v>
      </c>
      <c r="F41" s="138" t="s">
        <v>0</v>
      </c>
      <c r="G41" s="139" t="s">
        <v>1</v>
      </c>
      <c r="H41" s="139" t="s">
        <v>2</v>
      </c>
      <c r="I41" s="139" t="s">
        <v>4</v>
      </c>
      <c r="J41" s="141" t="s">
        <v>3</v>
      </c>
      <c r="K41" s="138" t="s">
        <v>0</v>
      </c>
      <c r="L41" s="139" t="s">
        <v>1</v>
      </c>
      <c r="M41" s="139" t="s">
        <v>2</v>
      </c>
      <c r="N41" s="139" t="s">
        <v>4</v>
      </c>
      <c r="O41" s="162" t="s">
        <v>3</v>
      </c>
    </row>
    <row r="42" spans="1:15" ht="13.35" customHeight="1" x14ac:dyDescent="0.15">
      <c r="A42" s="203">
        <v>112</v>
      </c>
      <c r="B42" s="117">
        <v>3779</v>
      </c>
      <c r="C42" s="117">
        <v>4210</v>
      </c>
      <c r="D42" s="117">
        <v>7989</v>
      </c>
      <c r="E42" s="118">
        <v>152231</v>
      </c>
      <c r="F42" s="206">
        <v>108</v>
      </c>
      <c r="G42" s="128">
        <v>2873</v>
      </c>
      <c r="H42" s="128">
        <v>1730</v>
      </c>
      <c r="I42" s="128">
        <v>4604</v>
      </c>
      <c r="J42" s="129">
        <v>69438</v>
      </c>
      <c r="K42" s="206">
        <v>113</v>
      </c>
      <c r="L42" s="128">
        <v>922</v>
      </c>
      <c r="M42" s="128">
        <v>1469</v>
      </c>
      <c r="N42" s="128">
        <v>2392</v>
      </c>
      <c r="O42" s="129">
        <v>85202</v>
      </c>
    </row>
    <row r="43" spans="1:15" ht="13.35" customHeight="1" x14ac:dyDescent="0.15">
      <c r="A43" s="204">
        <v>111</v>
      </c>
      <c r="B43" s="120">
        <v>3809</v>
      </c>
      <c r="C43" s="120">
        <v>4184</v>
      </c>
      <c r="D43" s="120">
        <v>7994</v>
      </c>
      <c r="E43" s="121">
        <v>160225</v>
      </c>
      <c r="F43" s="207">
        <v>107</v>
      </c>
      <c r="G43" s="123">
        <v>2175</v>
      </c>
      <c r="H43" s="123">
        <v>1301</v>
      </c>
      <c r="I43" s="123">
        <v>3477</v>
      </c>
      <c r="J43" s="124">
        <v>72915</v>
      </c>
      <c r="K43" s="207">
        <v>112</v>
      </c>
      <c r="L43" s="123">
        <v>2773</v>
      </c>
      <c r="M43" s="123">
        <v>3727</v>
      </c>
      <c r="N43" s="123">
        <v>6502</v>
      </c>
      <c r="O43" s="124">
        <v>91704</v>
      </c>
    </row>
    <row r="44" spans="1:15" ht="13.35" customHeight="1" x14ac:dyDescent="0.15">
      <c r="A44" s="204">
        <v>110</v>
      </c>
      <c r="B44" s="120">
        <v>3856</v>
      </c>
      <c r="C44" s="120">
        <v>4142</v>
      </c>
      <c r="D44" s="120">
        <v>8000</v>
      </c>
      <c r="E44" s="121">
        <v>168225</v>
      </c>
      <c r="F44" s="207">
        <v>106</v>
      </c>
      <c r="G44" s="123">
        <v>3548</v>
      </c>
      <c r="H44" s="123">
        <v>2171</v>
      </c>
      <c r="I44" s="123">
        <v>5719</v>
      </c>
      <c r="J44" s="124">
        <v>78634</v>
      </c>
      <c r="K44" s="207">
        <v>111</v>
      </c>
      <c r="L44" s="123">
        <v>1354</v>
      </c>
      <c r="M44" s="123">
        <v>2318</v>
      </c>
      <c r="N44" s="123">
        <v>3672</v>
      </c>
      <c r="O44" s="124">
        <v>95376</v>
      </c>
    </row>
    <row r="45" spans="1:15" ht="13.35" customHeight="1" x14ac:dyDescent="0.15">
      <c r="A45" s="204">
        <v>109</v>
      </c>
      <c r="B45" s="120">
        <v>3870</v>
      </c>
      <c r="C45" s="120">
        <v>4207</v>
      </c>
      <c r="D45" s="120">
        <v>8078</v>
      </c>
      <c r="E45" s="121">
        <v>176303</v>
      </c>
      <c r="F45" s="207">
        <v>105</v>
      </c>
      <c r="G45" s="123">
        <v>1875</v>
      </c>
      <c r="H45" s="123">
        <v>1187</v>
      </c>
      <c r="I45" s="123">
        <v>3062</v>
      </c>
      <c r="J45" s="124">
        <v>81696</v>
      </c>
      <c r="K45" s="207">
        <v>110</v>
      </c>
      <c r="L45" s="123">
        <v>934</v>
      </c>
      <c r="M45" s="123">
        <v>1249</v>
      </c>
      <c r="N45" s="123">
        <v>2183</v>
      </c>
      <c r="O45" s="124">
        <v>97559</v>
      </c>
    </row>
    <row r="46" spans="1:15" ht="13.35" customHeight="1" x14ac:dyDescent="0.15">
      <c r="A46" s="204">
        <v>108</v>
      </c>
      <c r="B46" s="120">
        <v>3837</v>
      </c>
      <c r="C46" s="120">
        <v>4252</v>
      </c>
      <c r="D46" s="120">
        <v>8093</v>
      </c>
      <c r="E46" s="121">
        <v>184396</v>
      </c>
      <c r="F46" s="207">
        <v>104</v>
      </c>
      <c r="G46" s="123">
        <v>819</v>
      </c>
      <c r="H46" s="123">
        <v>494</v>
      </c>
      <c r="I46" s="123">
        <v>1313</v>
      </c>
      <c r="J46" s="124">
        <v>83009</v>
      </c>
      <c r="K46" s="207">
        <v>109</v>
      </c>
      <c r="L46" s="123">
        <v>1278</v>
      </c>
      <c r="M46" s="123">
        <v>1898</v>
      </c>
      <c r="N46" s="123">
        <v>3177</v>
      </c>
      <c r="O46" s="124">
        <v>100736</v>
      </c>
    </row>
    <row r="47" spans="1:15" ht="13.35" customHeight="1" x14ac:dyDescent="0.15">
      <c r="A47" s="204">
        <v>107</v>
      </c>
      <c r="B47" s="120">
        <v>3786</v>
      </c>
      <c r="C47" s="120">
        <v>4035</v>
      </c>
      <c r="D47" s="120">
        <v>7821</v>
      </c>
      <c r="E47" s="121">
        <v>192217</v>
      </c>
      <c r="F47" s="207">
        <v>103</v>
      </c>
      <c r="G47" s="123">
        <v>2005</v>
      </c>
      <c r="H47" s="123">
        <v>1190</v>
      </c>
      <c r="I47" s="123">
        <v>3196</v>
      </c>
      <c r="J47" s="124">
        <v>86205</v>
      </c>
      <c r="K47" s="207">
        <v>108</v>
      </c>
      <c r="L47" s="123">
        <v>2621</v>
      </c>
      <c r="M47" s="123">
        <v>4150</v>
      </c>
      <c r="N47" s="123">
        <v>6771</v>
      </c>
      <c r="O47" s="124">
        <v>107507</v>
      </c>
    </row>
    <row r="48" spans="1:15" ht="13.35" customHeight="1" x14ac:dyDescent="0.15">
      <c r="A48" s="204">
        <v>106</v>
      </c>
      <c r="B48" s="120">
        <v>3851</v>
      </c>
      <c r="C48" s="120">
        <v>4222</v>
      </c>
      <c r="D48" s="120">
        <v>8073</v>
      </c>
      <c r="E48" s="121">
        <v>200290</v>
      </c>
      <c r="F48" s="207">
        <v>102</v>
      </c>
      <c r="G48" s="123">
        <v>3045</v>
      </c>
      <c r="H48" s="123">
        <v>1989</v>
      </c>
      <c r="I48" s="123">
        <v>5035</v>
      </c>
      <c r="J48" s="124">
        <v>91240</v>
      </c>
      <c r="K48" s="207">
        <v>107</v>
      </c>
      <c r="L48" s="123">
        <v>1199</v>
      </c>
      <c r="M48" s="123">
        <v>1558</v>
      </c>
      <c r="N48" s="123">
        <v>2757</v>
      </c>
      <c r="O48" s="124">
        <v>110264</v>
      </c>
    </row>
    <row r="49" spans="1:15" ht="13.35" customHeight="1" x14ac:dyDescent="0.15">
      <c r="A49" s="204">
        <v>105</v>
      </c>
      <c r="B49" s="120">
        <v>3831</v>
      </c>
      <c r="C49" s="120">
        <v>4154</v>
      </c>
      <c r="D49" s="120">
        <v>7985</v>
      </c>
      <c r="E49" s="121">
        <v>208275</v>
      </c>
      <c r="F49" s="207">
        <v>101</v>
      </c>
      <c r="G49" s="123">
        <v>1092</v>
      </c>
      <c r="H49" s="123">
        <v>740</v>
      </c>
      <c r="I49" s="123">
        <v>1832</v>
      </c>
      <c r="J49" s="124">
        <v>93072</v>
      </c>
      <c r="K49" s="207">
        <v>106</v>
      </c>
      <c r="L49" s="123">
        <v>1585</v>
      </c>
      <c r="M49" s="123">
        <v>2302</v>
      </c>
      <c r="N49" s="123">
        <v>3889</v>
      </c>
      <c r="O49" s="124">
        <v>114153</v>
      </c>
    </row>
    <row r="50" spans="1:15" ht="13.35" customHeight="1" x14ac:dyDescent="0.15">
      <c r="A50" s="204">
        <v>104</v>
      </c>
      <c r="B50" s="120">
        <v>3692</v>
      </c>
      <c r="C50" s="120">
        <v>3932</v>
      </c>
      <c r="D50" s="120">
        <v>7627</v>
      </c>
      <c r="E50" s="121">
        <v>215902</v>
      </c>
      <c r="F50" s="207">
        <v>100</v>
      </c>
      <c r="G50" s="123">
        <v>1067</v>
      </c>
      <c r="H50" s="123">
        <v>698</v>
      </c>
      <c r="I50" s="123">
        <v>1765</v>
      </c>
      <c r="J50" s="124">
        <v>94837</v>
      </c>
      <c r="K50" s="207">
        <v>105</v>
      </c>
      <c r="L50" s="123">
        <v>2359</v>
      </c>
      <c r="M50" s="123">
        <v>3605</v>
      </c>
      <c r="N50" s="123">
        <v>5965</v>
      </c>
      <c r="O50" s="124">
        <v>120118</v>
      </c>
    </row>
    <row r="51" spans="1:15" ht="13.35" customHeight="1" x14ac:dyDescent="0.15">
      <c r="A51" s="204">
        <v>103</v>
      </c>
      <c r="B51" s="120">
        <v>3720</v>
      </c>
      <c r="C51" s="120">
        <v>4070</v>
      </c>
      <c r="D51" s="120">
        <v>7791</v>
      </c>
      <c r="E51" s="121">
        <v>223693</v>
      </c>
      <c r="F51" s="207">
        <v>99</v>
      </c>
      <c r="G51" s="123">
        <v>4204</v>
      </c>
      <c r="H51" s="123">
        <v>2662</v>
      </c>
      <c r="I51" s="123">
        <v>6867</v>
      </c>
      <c r="J51" s="124">
        <v>101704</v>
      </c>
      <c r="K51" s="207">
        <v>104</v>
      </c>
      <c r="L51" s="123">
        <v>1427</v>
      </c>
      <c r="M51" s="123">
        <v>2032</v>
      </c>
      <c r="N51" s="123">
        <v>3459</v>
      </c>
      <c r="O51" s="124">
        <v>123577</v>
      </c>
    </row>
    <row r="52" spans="1:15" ht="13.35" customHeight="1" x14ac:dyDescent="0.15">
      <c r="A52" s="204">
        <v>102</v>
      </c>
      <c r="B52" s="120">
        <v>3604</v>
      </c>
      <c r="C52" s="120">
        <v>4011</v>
      </c>
      <c r="D52" s="120">
        <v>7619</v>
      </c>
      <c r="E52" s="121">
        <v>231312</v>
      </c>
      <c r="F52" s="207">
        <v>98</v>
      </c>
      <c r="G52" s="123">
        <v>937</v>
      </c>
      <c r="H52" s="123">
        <v>557</v>
      </c>
      <c r="I52" s="123">
        <v>1494</v>
      </c>
      <c r="J52" s="124">
        <v>103198</v>
      </c>
      <c r="K52" s="207">
        <v>103</v>
      </c>
      <c r="L52" s="123">
        <v>1362</v>
      </c>
      <c r="M52" s="123">
        <v>2160</v>
      </c>
      <c r="N52" s="123">
        <v>3522</v>
      </c>
      <c r="O52" s="124">
        <v>127099</v>
      </c>
    </row>
    <row r="53" spans="1:15" ht="13.35" customHeight="1" x14ac:dyDescent="0.15">
      <c r="A53" s="204">
        <v>101</v>
      </c>
      <c r="B53" s="120">
        <v>3652</v>
      </c>
      <c r="C53" s="120">
        <v>4048</v>
      </c>
      <c r="D53" s="120">
        <v>7701</v>
      </c>
      <c r="E53" s="121">
        <v>239013</v>
      </c>
      <c r="F53" s="207">
        <v>97</v>
      </c>
      <c r="G53" s="123">
        <v>1412</v>
      </c>
      <c r="H53" s="123">
        <v>880</v>
      </c>
      <c r="I53" s="123">
        <v>2292</v>
      </c>
      <c r="J53" s="124">
        <v>105490</v>
      </c>
      <c r="K53" s="207">
        <v>102</v>
      </c>
      <c r="L53" s="123">
        <v>1038</v>
      </c>
      <c r="M53" s="123">
        <v>1599</v>
      </c>
      <c r="N53" s="123">
        <v>2637</v>
      </c>
      <c r="O53" s="124">
        <v>129736</v>
      </c>
    </row>
    <row r="54" spans="1:15" ht="13.35" customHeight="1" x14ac:dyDescent="0.15">
      <c r="A54" s="204">
        <v>100</v>
      </c>
      <c r="B54" s="120">
        <v>3467</v>
      </c>
      <c r="C54" s="120">
        <v>3824</v>
      </c>
      <c r="D54" s="120">
        <v>7291</v>
      </c>
      <c r="E54" s="121">
        <v>246304</v>
      </c>
      <c r="F54" s="207">
        <v>96</v>
      </c>
      <c r="G54" s="123">
        <v>1826</v>
      </c>
      <c r="H54" s="123">
        <v>1309</v>
      </c>
      <c r="I54" s="123">
        <v>3135</v>
      </c>
      <c r="J54" s="124">
        <v>108625</v>
      </c>
      <c r="K54" s="207">
        <v>101</v>
      </c>
      <c r="L54" s="123">
        <v>2625</v>
      </c>
      <c r="M54" s="123">
        <v>4011</v>
      </c>
      <c r="N54" s="123">
        <v>6641</v>
      </c>
      <c r="O54" s="124">
        <v>136377</v>
      </c>
    </row>
    <row r="55" spans="1:15" ht="13.35" customHeight="1" x14ac:dyDescent="0.15">
      <c r="A55" s="204">
        <v>99</v>
      </c>
      <c r="B55" s="120">
        <v>3489</v>
      </c>
      <c r="C55" s="120">
        <v>3920</v>
      </c>
      <c r="D55" s="120">
        <v>7409</v>
      </c>
      <c r="E55" s="121">
        <v>253713</v>
      </c>
      <c r="F55" s="207">
        <v>95</v>
      </c>
      <c r="G55" s="123">
        <v>1063</v>
      </c>
      <c r="H55" s="123">
        <v>769</v>
      </c>
      <c r="I55" s="123">
        <v>1832</v>
      </c>
      <c r="J55" s="124">
        <v>110457</v>
      </c>
      <c r="K55" s="207">
        <v>100</v>
      </c>
      <c r="L55" s="123">
        <v>1064</v>
      </c>
      <c r="M55" s="123">
        <v>1695</v>
      </c>
      <c r="N55" s="123">
        <v>2760</v>
      </c>
      <c r="O55" s="124">
        <v>139137</v>
      </c>
    </row>
    <row r="56" spans="1:15" ht="13.35" customHeight="1" x14ac:dyDescent="0.15">
      <c r="A56" s="204">
        <v>98</v>
      </c>
      <c r="B56" s="120">
        <v>3436</v>
      </c>
      <c r="C56" s="120">
        <v>3713</v>
      </c>
      <c r="D56" s="120">
        <v>7153</v>
      </c>
      <c r="E56" s="121">
        <v>260866</v>
      </c>
      <c r="F56" s="207">
        <v>94</v>
      </c>
      <c r="G56" s="123">
        <v>1027</v>
      </c>
      <c r="H56" s="123">
        <v>668</v>
      </c>
      <c r="I56" s="123">
        <v>1695</v>
      </c>
      <c r="J56" s="124">
        <v>112152</v>
      </c>
      <c r="K56" s="207">
        <v>99</v>
      </c>
      <c r="L56" s="123">
        <v>1127</v>
      </c>
      <c r="M56" s="123">
        <v>1670</v>
      </c>
      <c r="N56" s="123">
        <v>2798</v>
      </c>
      <c r="O56" s="124">
        <v>141935</v>
      </c>
    </row>
    <row r="57" spans="1:15" ht="13.35" customHeight="1" x14ac:dyDescent="0.15">
      <c r="A57" s="204">
        <v>97</v>
      </c>
      <c r="B57" s="120">
        <v>3479</v>
      </c>
      <c r="C57" s="120">
        <v>3646</v>
      </c>
      <c r="D57" s="120">
        <v>7125</v>
      </c>
      <c r="E57" s="121">
        <v>267991</v>
      </c>
      <c r="F57" s="207">
        <v>93</v>
      </c>
      <c r="G57" s="123">
        <v>1458</v>
      </c>
      <c r="H57" s="123">
        <v>972</v>
      </c>
      <c r="I57" s="123">
        <v>2430</v>
      </c>
      <c r="J57" s="124">
        <v>114582</v>
      </c>
      <c r="K57" s="207">
        <v>98</v>
      </c>
      <c r="L57" s="123">
        <v>1402</v>
      </c>
      <c r="M57" s="123">
        <v>2096</v>
      </c>
      <c r="N57" s="123">
        <v>3498</v>
      </c>
      <c r="O57" s="124">
        <v>145433</v>
      </c>
    </row>
    <row r="58" spans="1:15" ht="13.35" customHeight="1" x14ac:dyDescent="0.15">
      <c r="A58" s="204">
        <v>96</v>
      </c>
      <c r="B58" s="120">
        <v>3253</v>
      </c>
      <c r="C58" s="120">
        <v>3560</v>
      </c>
      <c r="D58" s="120">
        <v>6814</v>
      </c>
      <c r="E58" s="121">
        <v>274805</v>
      </c>
      <c r="F58" s="207">
        <v>92</v>
      </c>
      <c r="G58" s="123">
        <v>1169</v>
      </c>
      <c r="H58" s="123">
        <v>818</v>
      </c>
      <c r="I58" s="123">
        <v>1987</v>
      </c>
      <c r="J58" s="124">
        <v>116569</v>
      </c>
      <c r="K58" s="207">
        <v>97</v>
      </c>
      <c r="L58" s="123">
        <v>2176</v>
      </c>
      <c r="M58" s="123">
        <v>3287</v>
      </c>
      <c r="N58" s="123">
        <v>5463</v>
      </c>
      <c r="O58" s="124">
        <v>150896</v>
      </c>
    </row>
    <row r="59" spans="1:15" ht="13.35" customHeight="1" x14ac:dyDescent="0.15">
      <c r="A59" s="204">
        <v>95</v>
      </c>
      <c r="B59" s="120">
        <v>3349</v>
      </c>
      <c r="C59" s="120">
        <v>3625</v>
      </c>
      <c r="D59" s="120">
        <v>6974</v>
      </c>
      <c r="E59" s="121">
        <v>281779</v>
      </c>
      <c r="F59" s="207">
        <v>91</v>
      </c>
      <c r="G59" s="123">
        <v>846</v>
      </c>
      <c r="H59" s="123">
        <v>550</v>
      </c>
      <c r="I59" s="123">
        <v>1396</v>
      </c>
      <c r="J59" s="124">
        <v>117965</v>
      </c>
      <c r="K59" s="207">
        <v>96</v>
      </c>
      <c r="L59" s="123">
        <v>1382</v>
      </c>
      <c r="M59" s="123">
        <v>2114</v>
      </c>
      <c r="N59" s="123">
        <v>3497</v>
      </c>
      <c r="O59" s="124">
        <v>154393</v>
      </c>
    </row>
    <row r="60" spans="1:15" ht="13.35" customHeight="1" x14ac:dyDescent="0.15">
      <c r="A60" s="204">
        <v>94</v>
      </c>
      <c r="B60" s="120">
        <v>3222</v>
      </c>
      <c r="C60" s="120">
        <v>3528</v>
      </c>
      <c r="D60" s="120">
        <v>6750</v>
      </c>
      <c r="E60" s="121">
        <v>288529</v>
      </c>
      <c r="F60" s="207">
        <v>90</v>
      </c>
      <c r="G60" s="123">
        <v>2216</v>
      </c>
      <c r="H60" s="123">
        <v>1513</v>
      </c>
      <c r="I60" s="123">
        <v>3731</v>
      </c>
      <c r="J60" s="124">
        <v>121696</v>
      </c>
      <c r="K60" s="207">
        <v>95</v>
      </c>
      <c r="L60" s="123">
        <v>1145</v>
      </c>
      <c r="M60" s="123">
        <v>1802</v>
      </c>
      <c r="N60" s="123">
        <v>2949</v>
      </c>
      <c r="O60" s="124">
        <v>157342</v>
      </c>
    </row>
    <row r="61" spans="1:15" ht="13.35" customHeight="1" x14ac:dyDescent="0.15">
      <c r="A61" s="204">
        <v>93</v>
      </c>
      <c r="B61" s="120">
        <v>3275</v>
      </c>
      <c r="C61" s="120">
        <v>3423</v>
      </c>
      <c r="D61" s="120">
        <v>6700</v>
      </c>
      <c r="E61" s="121">
        <v>295229</v>
      </c>
      <c r="F61" s="207">
        <v>89</v>
      </c>
      <c r="G61" s="123">
        <v>821</v>
      </c>
      <c r="H61" s="123">
        <v>590</v>
      </c>
      <c r="I61" s="123">
        <v>1412</v>
      </c>
      <c r="J61" s="124">
        <v>123108</v>
      </c>
      <c r="K61" s="207">
        <v>94</v>
      </c>
      <c r="L61" s="123">
        <v>2403</v>
      </c>
      <c r="M61" s="123">
        <v>3632</v>
      </c>
      <c r="N61" s="123">
        <v>6036</v>
      </c>
      <c r="O61" s="124">
        <v>163378</v>
      </c>
    </row>
    <row r="62" spans="1:15" ht="13.35" customHeight="1" x14ac:dyDescent="0.15">
      <c r="A62" s="204">
        <v>92</v>
      </c>
      <c r="B62" s="120">
        <v>3178</v>
      </c>
      <c r="C62" s="120">
        <v>3410</v>
      </c>
      <c r="D62" s="120">
        <v>6589</v>
      </c>
      <c r="E62" s="121">
        <v>301818</v>
      </c>
      <c r="F62" s="207">
        <v>88</v>
      </c>
      <c r="G62" s="123">
        <v>986</v>
      </c>
      <c r="H62" s="123">
        <v>668</v>
      </c>
      <c r="I62" s="123">
        <v>1654</v>
      </c>
      <c r="J62" s="124">
        <v>124762</v>
      </c>
      <c r="K62" s="207">
        <v>93</v>
      </c>
      <c r="L62" s="123">
        <v>1256</v>
      </c>
      <c r="M62" s="123">
        <v>1878</v>
      </c>
      <c r="N62" s="123">
        <v>3134</v>
      </c>
      <c r="O62" s="124">
        <v>166512</v>
      </c>
    </row>
    <row r="63" spans="1:15" ht="13.35" customHeight="1" x14ac:dyDescent="0.15">
      <c r="A63" s="204">
        <v>91</v>
      </c>
      <c r="B63" s="120">
        <v>6232</v>
      </c>
      <c r="C63" s="120">
        <v>6631</v>
      </c>
      <c r="D63" s="120">
        <v>12865</v>
      </c>
      <c r="E63" s="121">
        <v>314683</v>
      </c>
      <c r="F63" s="207">
        <v>87</v>
      </c>
      <c r="G63" s="123">
        <v>1053</v>
      </c>
      <c r="H63" s="123">
        <v>736</v>
      </c>
      <c r="I63" s="123">
        <v>1789</v>
      </c>
      <c r="J63" s="124">
        <v>126551</v>
      </c>
      <c r="K63" s="207">
        <v>92</v>
      </c>
      <c r="L63" s="123">
        <v>1012</v>
      </c>
      <c r="M63" s="123">
        <v>1570</v>
      </c>
      <c r="N63" s="123">
        <v>2582</v>
      </c>
      <c r="O63" s="124">
        <v>169094</v>
      </c>
    </row>
    <row r="64" spans="1:15" ht="13.35" customHeight="1" x14ac:dyDescent="0.15">
      <c r="A64" s="204">
        <v>90</v>
      </c>
      <c r="B64" s="120">
        <v>2889</v>
      </c>
      <c r="C64" s="120">
        <v>3241</v>
      </c>
      <c r="D64" s="120">
        <v>6131</v>
      </c>
      <c r="E64" s="121">
        <v>320814</v>
      </c>
      <c r="F64" s="207">
        <v>86</v>
      </c>
      <c r="G64" s="123">
        <v>859</v>
      </c>
      <c r="H64" s="123">
        <v>594</v>
      </c>
      <c r="I64" s="123">
        <v>1454</v>
      </c>
      <c r="J64" s="124">
        <v>128005</v>
      </c>
      <c r="K64" s="207">
        <v>91</v>
      </c>
      <c r="L64" s="123">
        <v>1394</v>
      </c>
      <c r="M64" s="123">
        <v>2005</v>
      </c>
      <c r="N64" s="123">
        <v>3399</v>
      </c>
      <c r="O64" s="124">
        <v>172493</v>
      </c>
    </row>
    <row r="65" spans="1:15" ht="13.35" customHeight="1" x14ac:dyDescent="0.15">
      <c r="A65" s="204">
        <v>89</v>
      </c>
      <c r="B65" s="120">
        <v>3007</v>
      </c>
      <c r="C65" s="120">
        <v>3072</v>
      </c>
      <c r="D65" s="120">
        <v>6081</v>
      </c>
      <c r="E65" s="121">
        <v>326895</v>
      </c>
      <c r="F65" s="207">
        <v>85</v>
      </c>
      <c r="G65" s="123">
        <v>901</v>
      </c>
      <c r="H65" s="123">
        <v>563</v>
      </c>
      <c r="I65" s="123">
        <v>1464</v>
      </c>
      <c r="J65" s="124">
        <v>129469</v>
      </c>
      <c r="K65" s="207">
        <v>90</v>
      </c>
      <c r="L65" s="123">
        <v>2464</v>
      </c>
      <c r="M65" s="123">
        <v>3667</v>
      </c>
      <c r="N65" s="123">
        <v>6131</v>
      </c>
      <c r="O65" s="124">
        <v>178624</v>
      </c>
    </row>
    <row r="66" spans="1:15" ht="13.35" customHeight="1" x14ac:dyDescent="0.15">
      <c r="A66" s="204">
        <v>88</v>
      </c>
      <c r="B66" s="120">
        <v>2758</v>
      </c>
      <c r="C66" s="120">
        <v>3030</v>
      </c>
      <c r="D66" s="120">
        <v>5789</v>
      </c>
      <c r="E66" s="121">
        <v>332684</v>
      </c>
      <c r="F66" s="207">
        <v>84</v>
      </c>
      <c r="G66" s="123">
        <v>983</v>
      </c>
      <c r="H66" s="123">
        <v>626</v>
      </c>
      <c r="I66" s="123">
        <v>1609</v>
      </c>
      <c r="J66" s="124">
        <v>131078</v>
      </c>
      <c r="K66" s="207">
        <v>89</v>
      </c>
      <c r="L66" s="123">
        <v>1422</v>
      </c>
      <c r="M66" s="123">
        <v>2167</v>
      </c>
      <c r="N66" s="123">
        <v>3590</v>
      </c>
      <c r="O66" s="124">
        <v>182214</v>
      </c>
    </row>
    <row r="67" spans="1:15" ht="13.35" customHeight="1" x14ac:dyDescent="0.15">
      <c r="A67" s="204">
        <v>87</v>
      </c>
      <c r="B67" s="120">
        <v>2753</v>
      </c>
      <c r="C67" s="120">
        <v>3031</v>
      </c>
      <c r="D67" s="120">
        <v>5785</v>
      </c>
      <c r="E67" s="121">
        <v>338469</v>
      </c>
      <c r="F67" s="207">
        <v>83</v>
      </c>
      <c r="G67" s="123">
        <v>787</v>
      </c>
      <c r="H67" s="123">
        <v>533</v>
      </c>
      <c r="I67" s="123">
        <v>1320</v>
      </c>
      <c r="J67" s="124">
        <v>132398</v>
      </c>
      <c r="K67" s="207">
        <v>88</v>
      </c>
      <c r="L67" s="123">
        <v>1429</v>
      </c>
      <c r="M67" s="123">
        <v>2188</v>
      </c>
      <c r="N67" s="123">
        <v>3618</v>
      </c>
      <c r="O67" s="124">
        <v>185832</v>
      </c>
    </row>
    <row r="68" spans="1:15" ht="13.35" customHeight="1" x14ac:dyDescent="0.15">
      <c r="A68" s="204">
        <v>86</v>
      </c>
      <c r="B68" s="120">
        <v>2788</v>
      </c>
      <c r="C68" s="120">
        <v>2766</v>
      </c>
      <c r="D68" s="120">
        <v>5557</v>
      </c>
      <c r="E68" s="121">
        <v>344026</v>
      </c>
      <c r="F68" s="207">
        <v>82</v>
      </c>
      <c r="G68" s="123">
        <v>788</v>
      </c>
      <c r="H68" s="123">
        <v>554</v>
      </c>
      <c r="I68" s="123">
        <v>1343</v>
      </c>
      <c r="J68" s="124">
        <v>133741</v>
      </c>
      <c r="K68" s="207">
        <v>87</v>
      </c>
      <c r="L68" s="123">
        <v>1197</v>
      </c>
      <c r="M68" s="123">
        <v>1900</v>
      </c>
      <c r="N68" s="123">
        <v>3097</v>
      </c>
      <c r="O68" s="124">
        <v>188929</v>
      </c>
    </row>
    <row r="69" spans="1:15" ht="13.35" customHeight="1" x14ac:dyDescent="0.15">
      <c r="A69" s="204">
        <v>85</v>
      </c>
      <c r="B69" s="120">
        <v>2637</v>
      </c>
      <c r="C69" s="120">
        <v>2774</v>
      </c>
      <c r="D69" s="120">
        <v>5413</v>
      </c>
      <c r="E69" s="121">
        <v>349439</v>
      </c>
      <c r="F69" s="207">
        <v>81</v>
      </c>
      <c r="G69" s="123">
        <v>1599</v>
      </c>
      <c r="H69" s="123">
        <v>1134</v>
      </c>
      <c r="I69" s="123">
        <v>2734</v>
      </c>
      <c r="J69" s="124">
        <v>136475</v>
      </c>
      <c r="K69" s="207">
        <v>86</v>
      </c>
      <c r="L69" s="123">
        <v>3093</v>
      </c>
      <c r="M69" s="123">
        <v>4640</v>
      </c>
      <c r="N69" s="123">
        <v>7736</v>
      </c>
      <c r="O69" s="124">
        <v>196665</v>
      </c>
    </row>
    <row r="70" spans="1:15" ht="13.35" customHeight="1" x14ac:dyDescent="0.15">
      <c r="A70" s="204">
        <v>84</v>
      </c>
      <c r="B70" s="120">
        <v>2646</v>
      </c>
      <c r="C70" s="120">
        <v>2808</v>
      </c>
      <c r="D70" s="120">
        <v>5455</v>
      </c>
      <c r="E70" s="121">
        <v>354894</v>
      </c>
      <c r="F70" s="207">
        <v>80</v>
      </c>
      <c r="G70" s="123">
        <v>740</v>
      </c>
      <c r="H70" s="123">
        <v>548</v>
      </c>
      <c r="I70" s="123">
        <v>1288</v>
      </c>
      <c r="J70" s="124">
        <v>137763</v>
      </c>
      <c r="K70" s="207">
        <v>85</v>
      </c>
      <c r="L70" s="123">
        <v>1482</v>
      </c>
      <c r="M70" s="123">
        <v>2257</v>
      </c>
      <c r="N70" s="123">
        <v>3740</v>
      </c>
      <c r="O70" s="124">
        <v>200405</v>
      </c>
    </row>
    <row r="71" spans="1:15" ht="13.35" customHeight="1" x14ac:dyDescent="0.15">
      <c r="A71" s="204">
        <v>83</v>
      </c>
      <c r="B71" s="120">
        <v>2642</v>
      </c>
      <c r="C71" s="120">
        <v>2664</v>
      </c>
      <c r="D71" s="120">
        <v>5307</v>
      </c>
      <c r="E71" s="121">
        <v>360201</v>
      </c>
      <c r="F71" s="207">
        <v>79</v>
      </c>
      <c r="G71" s="123">
        <v>832</v>
      </c>
      <c r="H71" s="123">
        <v>551</v>
      </c>
      <c r="I71" s="123">
        <v>1383</v>
      </c>
      <c r="J71" s="124">
        <v>139146</v>
      </c>
      <c r="K71" s="207">
        <v>84</v>
      </c>
      <c r="L71" s="123">
        <v>1759</v>
      </c>
      <c r="M71" s="123">
        <v>2409</v>
      </c>
      <c r="N71" s="123">
        <v>4169</v>
      </c>
      <c r="O71" s="124">
        <v>204574</v>
      </c>
    </row>
    <row r="72" spans="1:15" ht="13.35" customHeight="1" x14ac:dyDescent="0.15">
      <c r="A72" s="204">
        <v>82</v>
      </c>
      <c r="B72" s="120">
        <v>2600</v>
      </c>
      <c r="C72" s="120">
        <v>2667</v>
      </c>
      <c r="D72" s="120">
        <v>5269</v>
      </c>
      <c r="E72" s="121">
        <v>365470</v>
      </c>
      <c r="F72" s="207">
        <v>78</v>
      </c>
      <c r="G72" s="123">
        <v>740</v>
      </c>
      <c r="H72" s="123">
        <v>556</v>
      </c>
      <c r="I72" s="123">
        <v>1297</v>
      </c>
      <c r="J72" s="124">
        <v>140443</v>
      </c>
      <c r="K72" s="207">
        <v>83</v>
      </c>
      <c r="L72" s="123">
        <v>3543</v>
      </c>
      <c r="M72" s="123">
        <v>5087</v>
      </c>
      <c r="N72" s="123">
        <v>8639</v>
      </c>
      <c r="O72" s="124">
        <v>213213</v>
      </c>
    </row>
    <row r="73" spans="1:15" ht="13.35" customHeight="1" x14ac:dyDescent="0.15">
      <c r="A73" s="204">
        <v>81</v>
      </c>
      <c r="B73" s="120">
        <v>2577</v>
      </c>
      <c r="C73" s="120">
        <v>2585</v>
      </c>
      <c r="D73" s="120">
        <v>5163</v>
      </c>
      <c r="E73" s="121">
        <v>370633</v>
      </c>
      <c r="F73" s="207">
        <v>77</v>
      </c>
      <c r="G73" s="123">
        <v>770</v>
      </c>
      <c r="H73" s="123">
        <v>519</v>
      </c>
      <c r="I73" s="123">
        <v>1289</v>
      </c>
      <c r="J73" s="124">
        <v>141732</v>
      </c>
      <c r="K73" s="207">
        <v>82</v>
      </c>
      <c r="L73" s="123">
        <v>3001</v>
      </c>
      <c r="M73" s="123">
        <v>3661</v>
      </c>
      <c r="N73" s="123">
        <v>6663</v>
      </c>
      <c r="O73" s="124">
        <v>219876</v>
      </c>
    </row>
    <row r="74" spans="1:15" ht="13.35" customHeight="1" x14ac:dyDescent="0.15">
      <c r="A74" s="204">
        <v>80</v>
      </c>
      <c r="B74" s="120">
        <v>2643</v>
      </c>
      <c r="C74" s="120">
        <v>2557</v>
      </c>
      <c r="D74" s="120">
        <v>5204</v>
      </c>
      <c r="E74" s="121">
        <v>375837</v>
      </c>
      <c r="F74" s="207">
        <v>76</v>
      </c>
      <c r="G74" s="123">
        <v>843</v>
      </c>
      <c r="H74" s="123">
        <v>543</v>
      </c>
      <c r="I74" s="123">
        <v>1386</v>
      </c>
      <c r="J74" s="124">
        <v>143118</v>
      </c>
      <c r="K74" s="207">
        <v>81</v>
      </c>
      <c r="L74" s="123">
        <v>1894</v>
      </c>
      <c r="M74" s="123">
        <v>2615</v>
      </c>
      <c r="N74" s="123">
        <v>4509</v>
      </c>
      <c r="O74" s="124">
        <v>224385</v>
      </c>
    </row>
    <row r="75" spans="1:15" ht="13.35" customHeight="1" x14ac:dyDescent="0.15">
      <c r="A75" s="204">
        <v>79</v>
      </c>
      <c r="B75" s="120">
        <v>2533</v>
      </c>
      <c r="C75" s="120">
        <v>2388</v>
      </c>
      <c r="D75" s="120">
        <v>4923</v>
      </c>
      <c r="E75" s="121">
        <v>380760</v>
      </c>
      <c r="F75" s="207">
        <v>75</v>
      </c>
      <c r="G75" s="123">
        <v>798</v>
      </c>
      <c r="H75" s="123">
        <v>477</v>
      </c>
      <c r="I75" s="123">
        <v>1275</v>
      </c>
      <c r="J75" s="124">
        <v>144393</v>
      </c>
      <c r="K75" s="207">
        <v>80</v>
      </c>
      <c r="L75" s="123">
        <v>1784</v>
      </c>
      <c r="M75" s="123">
        <v>2553</v>
      </c>
      <c r="N75" s="123">
        <v>4337</v>
      </c>
      <c r="O75" s="124">
        <v>228722</v>
      </c>
    </row>
    <row r="76" spans="1:15" ht="13.35" customHeight="1" x14ac:dyDescent="0.15">
      <c r="A76" s="204">
        <v>78</v>
      </c>
      <c r="B76" s="120">
        <v>2581</v>
      </c>
      <c r="C76" s="120">
        <v>2410</v>
      </c>
      <c r="D76" s="120">
        <v>4991</v>
      </c>
      <c r="E76" s="121">
        <v>385751</v>
      </c>
      <c r="F76" s="207">
        <v>74</v>
      </c>
      <c r="G76" s="123">
        <v>730</v>
      </c>
      <c r="H76" s="123">
        <v>498</v>
      </c>
      <c r="I76" s="123">
        <v>1228</v>
      </c>
      <c r="J76" s="124">
        <v>145621</v>
      </c>
      <c r="K76" s="207">
        <v>79</v>
      </c>
      <c r="L76" s="123">
        <v>4214</v>
      </c>
      <c r="M76" s="123">
        <v>5794</v>
      </c>
      <c r="N76" s="123">
        <v>10012</v>
      </c>
      <c r="O76" s="124">
        <v>238734</v>
      </c>
    </row>
    <row r="77" spans="1:15" ht="13.35" customHeight="1" x14ac:dyDescent="0.15">
      <c r="A77" s="205">
        <v>77</v>
      </c>
      <c r="B77" s="163">
        <v>2529</v>
      </c>
      <c r="C77" s="163">
        <v>2275</v>
      </c>
      <c r="D77" s="163">
        <v>4807</v>
      </c>
      <c r="E77" s="164">
        <v>390558</v>
      </c>
      <c r="F77" s="208">
        <v>73</v>
      </c>
      <c r="G77" s="165">
        <v>760</v>
      </c>
      <c r="H77" s="165">
        <v>492</v>
      </c>
      <c r="I77" s="165">
        <v>1252</v>
      </c>
      <c r="J77" s="166">
        <v>146873</v>
      </c>
      <c r="K77" s="208">
        <v>78</v>
      </c>
      <c r="L77" s="165">
        <v>2046</v>
      </c>
      <c r="M77" s="165">
        <v>2756</v>
      </c>
      <c r="N77" s="165">
        <v>4804</v>
      </c>
      <c r="O77" s="166">
        <v>243538</v>
      </c>
    </row>
    <row r="78" spans="1:15" ht="12.75" customHeight="1" x14ac:dyDescent="0.15">
      <c r="A78" s="142"/>
      <c r="B78" s="143"/>
      <c r="C78" s="143"/>
      <c r="D78" s="143"/>
      <c r="E78" s="143"/>
      <c r="F78" s="142"/>
      <c r="G78" s="143"/>
      <c r="H78" s="143"/>
      <c r="I78" s="143"/>
      <c r="J78" s="143"/>
      <c r="K78" s="142"/>
      <c r="L78" s="143"/>
      <c r="M78" s="143"/>
      <c r="N78" s="143"/>
      <c r="O78" s="143"/>
    </row>
    <row r="79" spans="1:15" ht="13.35" customHeight="1" x14ac:dyDescent="0.15">
      <c r="A79" s="219" t="s">
        <v>44</v>
      </c>
      <c r="B79" s="220"/>
      <c r="C79" s="220"/>
      <c r="D79" s="220"/>
      <c r="E79" s="221"/>
      <c r="F79" s="222" t="s">
        <v>54</v>
      </c>
      <c r="G79" s="220"/>
      <c r="H79" s="220"/>
      <c r="I79" s="220"/>
      <c r="J79" s="221"/>
      <c r="K79" s="223" t="s">
        <v>55</v>
      </c>
      <c r="L79" s="224"/>
      <c r="M79" s="224"/>
      <c r="N79" s="224"/>
      <c r="O79" s="225"/>
    </row>
    <row r="80" spans="1:15" ht="13.35" customHeight="1" x14ac:dyDescent="0.15">
      <c r="A80" s="167" t="s">
        <v>0</v>
      </c>
      <c r="B80" s="144" t="s">
        <v>1</v>
      </c>
      <c r="C80" s="144" t="s">
        <v>2</v>
      </c>
      <c r="D80" s="144" t="s">
        <v>4</v>
      </c>
      <c r="E80" s="145" t="s">
        <v>3</v>
      </c>
      <c r="F80" s="138" t="s">
        <v>0</v>
      </c>
      <c r="G80" s="139" t="s">
        <v>1</v>
      </c>
      <c r="H80" s="139" t="s">
        <v>2</v>
      </c>
      <c r="I80" s="139" t="s">
        <v>4</v>
      </c>
      <c r="J80" s="141" t="s">
        <v>3</v>
      </c>
      <c r="K80" s="138" t="s">
        <v>0</v>
      </c>
      <c r="L80" s="139" t="s">
        <v>1</v>
      </c>
      <c r="M80" s="139" t="s">
        <v>2</v>
      </c>
      <c r="N80" s="139" t="s">
        <v>4</v>
      </c>
      <c r="O80" s="162" t="s">
        <v>3</v>
      </c>
    </row>
    <row r="81" spans="1:15" ht="13.35" customHeight="1" x14ac:dyDescent="0.15">
      <c r="A81" s="203">
        <v>76</v>
      </c>
      <c r="B81" s="117">
        <v>2523</v>
      </c>
      <c r="C81" s="117">
        <v>2256</v>
      </c>
      <c r="D81" s="117">
        <v>4780</v>
      </c>
      <c r="E81" s="118">
        <v>395338</v>
      </c>
      <c r="F81" s="206">
        <v>72</v>
      </c>
      <c r="G81" s="128">
        <v>1577</v>
      </c>
      <c r="H81" s="128">
        <v>898</v>
      </c>
      <c r="I81" s="128">
        <v>2475</v>
      </c>
      <c r="J81" s="129">
        <v>149348</v>
      </c>
      <c r="K81" s="206">
        <v>77</v>
      </c>
      <c r="L81" s="128">
        <v>2719</v>
      </c>
      <c r="M81" s="128">
        <v>3304</v>
      </c>
      <c r="N81" s="128">
        <v>6028</v>
      </c>
      <c r="O81" s="129">
        <v>249566</v>
      </c>
    </row>
    <row r="82" spans="1:15" ht="13.35" customHeight="1" x14ac:dyDescent="0.15">
      <c r="A82" s="204">
        <v>75</v>
      </c>
      <c r="B82" s="120">
        <v>2520</v>
      </c>
      <c r="C82" s="120">
        <v>2182</v>
      </c>
      <c r="D82" s="120">
        <v>4703</v>
      </c>
      <c r="E82" s="121">
        <v>400041</v>
      </c>
      <c r="F82" s="207">
        <v>71</v>
      </c>
      <c r="G82" s="123">
        <v>782</v>
      </c>
      <c r="H82" s="123">
        <v>487</v>
      </c>
      <c r="I82" s="123">
        <v>1269</v>
      </c>
      <c r="J82" s="124">
        <v>150617</v>
      </c>
      <c r="K82" s="207">
        <v>76</v>
      </c>
      <c r="L82" s="123">
        <v>1965</v>
      </c>
      <c r="M82" s="123">
        <v>2617</v>
      </c>
      <c r="N82" s="123">
        <v>4584</v>
      </c>
      <c r="O82" s="124">
        <v>254150</v>
      </c>
    </row>
    <row r="83" spans="1:15" ht="13.35" customHeight="1" x14ac:dyDescent="0.15">
      <c r="A83" s="204">
        <v>74</v>
      </c>
      <c r="B83" s="120">
        <v>2541</v>
      </c>
      <c r="C83" s="120">
        <v>2079</v>
      </c>
      <c r="D83" s="120">
        <v>4620</v>
      </c>
      <c r="E83" s="121">
        <v>404661</v>
      </c>
      <c r="F83" s="207">
        <v>70</v>
      </c>
      <c r="G83" s="123">
        <v>947</v>
      </c>
      <c r="H83" s="123">
        <v>473</v>
      </c>
      <c r="I83" s="123">
        <v>1420</v>
      </c>
      <c r="J83" s="124">
        <v>152037</v>
      </c>
      <c r="K83" s="207">
        <v>75</v>
      </c>
      <c r="L83" s="123">
        <v>11541</v>
      </c>
      <c r="M83" s="123">
        <v>11378</v>
      </c>
      <c r="N83" s="123">
        <v>22932</v>
      </c>
      <c r="O83" s="124">
        <v>277082</v>
      </c>
    </row>
    <row r="84" spans="1:15" ht="13.35" customHeight="1" x14ac:dyDescent="0.15">
      <c r="A84" s="204">
        <v>73</v>
      </c>
      <c r="B84" s="120">
        <v>2739</v>
      </c>
      <c r="C84" s="120">
        <v>2119</v>
      </c>
      <c r="D84" s="120">
        <v>4861</v>
      </c>
      <c r="E84" s="121">
        <v>409522</v>
      </c>
      <c r="F84" s="207">
        <v>69</v>
      </c>
      <c r="G84" s="123">
        <v>662</v>
      </c>
      <c r="H84" s="123">
        <v>373</v>
      </c>
      <c r="I84" s="123">
        <v>1035</v>
      </c>
      <c r="J84" s="124">
        <v>153072</v>
      </c>
      <c r="K84" s="207">
        <v>74</v>
      </c>
      <c r="L84" s="123">
        <v>1424</v>
      </c>
      <c r="M84" s="123">
        <v>1666</v>
      </c>
      <c r="N84" s="123">
        <v>3092</v>
      </c>
      <c r="O84" s="124">
        <v>280174</v>
      </c>
    </row>
    <row r="85" spans="1:15" ht="13.35" customHeight="1" x14ac:dyDescent="0.15">
      <c r="A85" s="204">
        <v>72</v>
      </c>
      <c r="B85" s="120">
        <v>2500</v>
      </c>
      <c r="C85" s="120">
        <v>1965</v>
      </c>
      <c r="D85" s="120">
        <v>4466</v>
      </c>
      <c r="E85" s="121">
        <v>413988</v>
      </c>
      <c r="F85" s="207">
        <v>68</v>
      </c>
      <c r="G85" s="123">
        <v>1497</v>
      </c>
      <c r="H85" s="123">
        <v>611</v>
      </c>
      <c r="I85" s="123">
        <v>2108</v>
      </c>
      <c r="J85" s="124">
        <v>155180</v>
      </c>
      <c r="K85" s="207">
        <v>73</v>
      </c>
      <c r="L85" s="123">
        <v>897</v>
      </c>
      <c r="M85" s="123">
        <v>1112</v>
      </c>
      <c r="N85" s="123">
        <v>2010</v>
      </c>
      <c r="O85" s="124">
        <v>282184</v>
      </c>
    </row>
    <row r="86" spans="1:15" ht="13.35" customHeight="1" x14ac:dyDescent="0.15">
      <c r="A86" s="204">
        <v>71</v>
      </c>
      <c r="B86" s="120">
        <v>2862</v>
      </c>
      <c r="C86" s="120">
        <v>2041</v>
      </c>
      <c r="D86" s="120">
        <v>4904</v>
      </c>
      <c r="E86" s="121">
        <v>418892</v>
      </c>
      <c r="F86" s="207">
        <v>67</v>
      </c>
      <c r="G86" s="123">
        <v>882</v>
      </c>
      <c r="H86" s="123">
        <v>401</v>
      </c>
      <c r="I86" s="123">
        <v>1283</v>
      </c>
      <c r="J86" s="124">
        <v>156463</v>
      </c>
      <c r="K86" s="207">
        <v>72</v>
      </c>
      <c r="L86" s="123">
        <v>1468</v>
      </c>
      <c r="M86" s="123">
        <v>1569</v>
      </c>
      <c r="N86" s="123">
        <v>3037</v>
      </c>
      <c r="O86" s="124">
        <v>285221</v>
      </c>
    </row>
    <row r="87" spans="1:15" ht="13.35" customHeight="1" x14ac:dyDescent="0.15">
      <c r="A87" s="204">
        <v>70</v>
      </c>
      <c r="B87" s="120">
        <v>2254</v>
      </c>
      <c r="C87" s="120">
        <v>1693</v>
      </c>
      <c r="D87" s="120">
        <v>3948</v>
      </c>
      <c r="E87" s="121">
        <v>422840</v>
      </c>
      <c r="F87" s="207">
        <v>66</v>
      </c>
      <c r="G87" s="123">
        <v>741</v>
      </c>
      <c r="H87" s="123">
        <v>359</v>
      </c>
      <c r="I87" s="123">
        <v>1100</v>
      </c>
      <c r="J87" s="124">
        <v>157563</v>
      </c>
      <c r="K87" s="207">
        <v>71</v>
      </c>
      <c r="L87" s="123">
        <v>717</v>
      </c>
      <c r="M87" s="123">
        <v>772</v>
      </c>
      <c r="N87" s="123">
        <v>1491</v>
      </c>
      <c r="O87" s="124">
        <v>286712</v>
      </c>
    </row>
    <row r="88" spans="1:15" ht="13.35" customHeight="1" x14ac:dyDescent="0.15">
      <c r="A88" s="204">
        <v>69</v>
      </c>
      <c r="B88" s="120">
        <v>7267</v>
      </c>
      <c r="C88" s="120">
        <v>3523</v>
      </c>
      <c r="D88" s="120">
        <v>10791</v>
      </c>
      <c r="E88" s="121">
        <v>433631</v>
      </c>
      <c r="F88" s="207">
        <v>65</v>
      </c>
      <c r="G88" s="123">
        <v>738</v>
      </c>
      <c r="H88" s="123">
        <v>353</v>
      </c>
      <c r="I88" s="123">
        <v>1091</v>
      </c>
      <c r="J88" s="124">
        <v>158654</v>
      </c>
      <c r="K88" s="207">
        <v>70</v>
      </c>
      <c r="L88" s="123">
        <v>236</v>
      </c>
      <c r="M88" s="123">
        <v>270</v>
      </c>
      <c r="N88" s="123">
        <v>506</v>
      </c>
      <c r="O88" s="124">
        <v>287218</v>
      </c>
    </row>
    <row r="89" spans="1:15" ht="13.35" customHeight="1" x14ac:dyDescent="0.15">
      <c r="A89" s="204">
        <v>68</v>
      </c>
      <c r="B89" s="120">
        <v>2466</v>
      </c>
      <c r="C89" s="120">
        <v>1739</v>
      </c>
      <c r="D89" s="120">
        <v>4207</v>
      </c>
      <c r="E89" s="121">
        <v>437838</v>
      </c>
      <c r="F89" s="207">
        <v>64</v>
      </c>
      <c r="G89" s="123">
        <v>1582</v>
      </c>
      <c r="H89" s="123">
        <v>649</v>
      </c>
      <c r="I89" s="123">
        <v>2231</v>
      </c>
      <c r="J89" s="124">
        <v>160885</v>
      </c>
      <c r="K89" s="207">
        <v>69</v>
      </c>
      <c r="L89" s="123">
        <v>229</v>
      </c>
      <c r="M89" s="123">
        <v>254</v>
      </c>
      <c r="N89" s="123">
        <v>483</v>
      </c>
      <c r="O89" s="124">
        <v>287701</v>
      </c>
    </row>
    <row r="90" spans="1:15" ht="13.35" customHeight="1" x14ac:dyDescent="0.15">
      <c r="A90" s="204">
        <v>67</v>
      </c>
      <c r="B90" s="120">
        <v>4067</v>
      </c>
      <c r="C90" s="120">
        <v>2538</v>
      </c>
      <c r="D90" s="120">
        <v>6608</v>
      </c>
      <c r="E90" s="121">
        <v>444446</v>
      </c>
      <c r="F90" s="207">
        <v>63</v>
      </c>
      <c r="G90" s="123">
        <v>876</v>
      </c>
      <c r="H90" s="123">
        <v>349</v>
      </c>
      <c r="I90" s="123">
        <v>1226</v>
      </c>
      <c r="J90" s="124">
        <v>162111</v>
      </c>
      <c r="K90" s="207">
        <v>68</v>
      </c>
      <c r="L90" s="123">
        <v>351</v>
      </c>
      <c r="M90" s="123">
        <v>316</v>
      </c>
      <c r="N90" s="123">
        <v>667</v>
      </c>
      <c r="O90" s="124">
        <v>288368</v>
      </c>
    </row>
    <row r="91" spans="1:15" ht="13.35" customHeight="1" x14ac:dyDescent="0.15">
      <c r="A91" s="204">
        <v>66</v>
      </c>
      <c r="B91" s="120">
        <v>2149</v>
      </c>
      <c r="C91" s="120">
        <v>1425</v>
      </c>
      <c r="D91" s="120">
        <v>3576</v>
      </c>
      <c r="E91" s="121">
        <v>448022</v>
      </c>
      <c r="F91" s="207">
        <v>62</v>
      </c>
      <c r="G91" s="123">
        <v>781</v>
      </c>
      <c r="H91" s="123">
        <v>308</v>
      </c>
      <c r="I91" s="123">
        <v>1089</v>
      </c>
      <c r="J91" s="124">
        <v>163200</v>
      </c>
      <c r="K91" s="207">
        <v>66</v>
      </c>
      <c r="L91" s="123">
        <v>575</v>
      </c>
      <c r="M91" s="123">
        <v>360</v>
      </c>
      <c r="N91" s="123">
        <v>936</v>
      </c>
      <c r="O91" s="124">
        <v>289304</v>
      </c>
    </row>
    <row r="92" spans="1:15" ht="13.35" customHeight="1" x14ac:dyDescent="0.15">
      <c r="A92" s="204">
        <v>65</v>
      </c>
      <c r="B92" s="120">
        <v>1753</v>
      </c>
      <c r="C92" s="120">
        <v>1093</v>
      </c>
      <c r="D92" s="120">
        <v>2847</v>
      </c>
      <c r="E92" s="121">
        <v>450869</v>
      </c>
      <c r="F92" s="207">
        <v>61</v>
      </c>
      <c r="G92" s="123">
        <v>2528</v>
      </c>
      <c r="H92" s="123">
        <v>632</v>
      </c>
      <c r="I92" s="123">
        <v>3163</v>
      </c>
      <c r="J92" s="124">
        <v>166363</v>
      </c>
      <c r="K92" s="207"/>
      <c r="L92" s="123"/>
      <c r="M92" s="123"/>
      <c r="N92" s="123"/>
      <c r="O92" s="124"/>
    </row>
    <row r="93" spans="1:15" ht="13.35" customHeight="1" x14ac:dyDescent="0.15">
      <c r="A93" s="204">
        <v>64</v>
      </c>
      <c r="B93" s="120">
        <v>1383</v>
      </c>
      <c r="C93" s="120">
        <v>904</v>
      </c>
      <c r="D93" s="120">
        <v>2288</v>
      </c>
      <c r="E93" s="121">
        <v>453157</v>
      </c>
      <c r="F93" s="207">
        <v>60</v>
      </c>
      <c r="G93" s="123">
        <v>366</v>
      </c>
      <c r="H93" s="123">
        <v>159</v>
      </c>
      <c r="I93" s="123">
        <v>525</v>
      </c>
      <c r="J93" s="124">
        <v>166888</v>
      </c>
      <c r="K93" s="122"/>
      <c r="L93" s="123"/>
      <c r="M93" s="123"/>
      <c r="N93" s="123"/>
      <c r="O93" s="124"/>
    </row>
    <row r="94" spans="1:15" ht="13.35" customHeight="1" x14ac:dyDescent="0.15">
      <c r="A94" s="204">
        <v>63</v>
      </c>
      <c r="B94" s="120">
        <v>1378</v>
      </c>
      <c r="C94" s="120">
        <v>797</v>
      </c>
      <c r="D94" s="120">
        <v>2175</v>
      </c>
      <c r="E94" s="121">
        <v>455332</v>
      </c>
      <c r="F94" s="207">
        <v>59</v>
      </c>
      <c r="G94" s="123">
        <v>403</v>
      </c>
      <c r="H94" s="123">
        <v>162</v>
      </c>
      <c r="I94" s="123">
        <v>565</v>
      </c>
      <c r="J94" s="124">
        <v>167453</v>
      </c>
      <c r="K94" s="146"/>
      <c r="L94" s="126"/>
      <c r="M94" s="126"/>
      <c r="N94" s="126"/>
      <c r="O94" s="170"/>
    </row>
    <row r="95" spans="1:15" ht="13.35" customHeight="1" x14ac:dyDescent="0.15">
      <c r="A95" s="204">
        <v>62</v>
      </c>
      <c r="B95" s="120">
        <v>1030</v>
      </c>
      <c r="C95" s="120">
        <v>587</v>
      </c>
      <c r="D95" s="120">
        <v>1618</v>
      </c>
      <c r="E95" s="121">
        <v>456950</v>
      </c>
      <c r="F95" s="122">
        <v>58</v>
      </c>
      <c r="G95" s="123">
        <v>502</v>
      </c>
      <c r="H95" s="123">
        <v>169</v>
      </c>
      <c r="I95" s="123">
        <v>671</v>
      </c>
      <c r="J95" s="124">
        <v>168124</v>
      </c>
      <c r="K95" s="146"/>
      <c r="L95" s="126"/>
      <c r="M95" s="126"/>
      <c r="N95" s="126"/>
      <c r="O95" s="170"/>
    </row>
    <row r="96" spans="1:15" ht="13.35" customHeight="1" x14ac:dyDescent="0.15">
      <c r="A96" s="204">
        <v>61</v>
      </c>
      <c r="B96" s="120">
        <v>899</v>
      </c>
      <c r="C96" s="120">
        <v>520</v>
      </c>
      <c r="D96" s="120">
        <v>1419</v>
      </c>
      <c r="E96" s="121">
        <v>458369</v>
      </c>
      <c r="F96" s="122">
        <v>57</v>
      </c>
      <c r="G96" s="123">
        <v>226</v>
      </c>
      <c r="H96" s="123">
        <v>79</v>
      </c>
      <c r="I96" s="123">
        <v>305</v>
      </c>
      <c r="J96" s="124">
        <v>168429</v>
      </c>
      <c r="K96" s="146"/>
      <c r="L96" s="126"/>
      <c r="M96" s="126"/>
      <c r="N96" s="126"/>
      <c r="O96" s="170"/>
    </row>
    <row r="97" spans="1:15" ht="13.35" customHeight="1" x14ac:dyDescent="0.15">
      <c r="A97" s="207">
        <v>60</v>
      </c>
      <c r="B97" s="123">
        <v>1096</v>
      </c>
      <c r="C97" s="123">
        <v>673</v>
      </c>
      <c r="D97" s="123">
        <v>1770</v>
      </c>
      <c r="E97" s="124">
        <v>460139</v>
      </c>
      <c r="F97" s="122">
        <v>56</v>
      </c>
      <c r="G97" s="123">
        <v>185</v>
      </c>
      <c r="H97" s="123">
        <v>58</v>
      </c>
      <c r="I97" s="123">
        <v>243</v>
      </c>
      <c r="J97" s="124">
        <v>168672</v>
      </c>
      <c r="K97" s="146"/>
      <c r="L97" s="126"/>
      <c r="M97" s="126"/>
      <c r="N97" s="126"/>
      <c r="O97" s="170"/>
    </row>
    <row r="98" spans="1:15" ht="13.35" customHeight="1" x14ac:dyDescent="0.15">
      <c r="A98" s="209">
        <v>59</v>
      </c>
      <c r="B98" s="126">
        <v>534</v>
      </c>
      <c r="C98" s="126">
        <v>309</v>
      </c>
      <c r="D98" s="126">
        <v>844</v>
      </c>
      <c r="E98" s="127">
        <v>460983</v>
      </c>
      <c r="F98" s="147">
        <v>55</v>
      </c>
      <c r="G98" s="123">
        <v>309</v>
      </c>
      <c r="H98" s="123">
        <v>86</v>
      </c>
      <c r="I98" s="123">
        <v>397</v>
      </c>
      <c r="J98" s="148">
        <v>169069</v>
      </c>
      <c r="K98" s="125"/>
      <c r="L98" s="126"/>
      <c r="M98" s="126"/>
      <c r="N98" s="126"/>
      <c r="O98" s="170"/>
    </row>
    <row r="99" spans="1:15" ht="13.35" customHeight="1" x14ac:dyDescent="0.15">
      <c r="A99" s="209">
        <v>58</v>
      </c>
      <c r="B99" s="126">
        <v>411</v>
      </c>
      <c r="C99" s="126">
        <v>246</v>
      </c>
      <c r="D99" s="126">
        <v>657</v>
      </c>
      <c r="E99" s="127">
        <v>461640</v>
      </c>
      <c r="F99" s="147">
        <v>54</v>
      </c>
      <c r="G99" s="123">
        <v>66</v>
      </c>
      <c r="H99" s="123">
        <v>22</v>
      </c>
      <c r="I99" s="123">
        <v>88</v>
      </c>
      <c r="J99" s="148">
        <v>169157</v>
      </c>
      <c r="K99" s="125"/>
      <c r="L99" s="126"/>
      <c r="M99" s="126"/>
      <c r="N99" s="126"/>
      <c r="O99" s="170"/>
    </row>
    <row r="100" spans="1:15" ht="13.35" customHeight="1" x14ac:dyDescent="0.15">
      <c r="A100" s="209">
        <v>57</v>
      </c>
      <c r="B100" s="126">
        <v>310</v>
      </c>
      <c r="C100" s="126">
        <v>161</v>
      </c>
      <c r="D100" s="126">
        <v>471</v>
      </c>
      <c r="E100" s="127">
        <v>462111</v>
      </c>
      <c r="F100" s="147">
        <v>53</v>
      </c>
      <c r="G100" s="123">
        <v>82</v>
      </c>
      <c r="H100" s="123">
        <v>19</v>
      </c>
      <c r="I100" s="123">
        <v>101</v>
      </c>
      <c r="J100" s="148">
        <v>169258</v>
      </c>
      <c r="K100" s="125"/>
      <c r="L100" s="126"/>
      <c r="M100" s="126"/>
      <c r="N100" s="126"/>
      <c r="O100" s="170"/>
    </row>
    <row r="101" spans="1:15" ht="13.35" customHeight="1" x14ac:dyDescent="0.15">
      <c r="A101" s="209">
        <v>56</v>
      </c>
      <c r="B101" s="126">
        <v>267</v>
      </c>
      <c r="C101" s="126">
        <v>132</v>
      </c>
      <c r="D101" s="126">
        <v>399</v>
      </c>
      <c r="E101" s="127">
        <v>462510</v>
      </c>
      <c r="F101" s="147">
        <v>52</v>
      </c>
      <c r="G101" s="123">
        <v>53</v>
      </c>
      <c r="H101" s="123">
        <v>14</v>
      </c>
      <c r="I101" s="123">
        <v>67</v>
      </c>
      <c r="J101" s="148">
        <v>169325</v>
      </c>
      <c r="K101" s="125"/>
      <c r="L101" s="126"/>
      <c r="M101" s="126"/>
      <c r="N101" s="126"/>
      <c r="O101" s="170"/>
    </row>
    <row r="102" spans="1:15" ht="13.35" customHeight="1" x14ac:dyDescent="0.15">
      <c r="A102" s="209">
        <v>55</v>
      </c>
      <c r="B102" s="126">
        <v>174</v>
      </c>
      <c r="C102" s="126">
        <v>84</v>
      </c>
      <c r="D102" s="126">
        <v>258</v>
      </c>
      <c r="E102" s="127">
        <v>462768</v>
      </c>
      <c r="F102" s="147">
        <v>50</v>
      </c>
      <c r="G102" s="123">
        <v>264</v>
      </c>
      <c r="H102" s="123">
        <v>87</v>
      </c>
      <c r="I102" s="123">
        <v>351</v>
      </c>
      <c r="J102" s="148">
        <v>169676</v>
      </c>
      <c r="K102" s="125"/>
      <c r="L102" s="126"/>
      <c r="M102" s="126"/>
      <c r="N102" s="126"/>
      <c r="O102" s="170"/>
    </row>
    <row r="103" spans="1:15" ht="13.35" customHeight="1" x14ac:dyDescent="0.15">
      <c r="A103" s="146">
        <v>54</v>
      </c>
      <c r="B103" s="126">
        <v>127</v>
      </c>
      <c r="C103" s="126">
        <v>69</v>
      </c>
      <c r="D103" s="126">
        <v>196</v>
      </c>
      <c r="E103" s="127">
        <v>462964</v>
      </c>
      <c r="F103" s="147"/>
      <c r="G103" s="123"/>
      <c r="H103" s="123"/>
      <c r="I103" s="123"/>
      <c r="J103" s="148"/>
      <c r="K103" s="125"/>
      <c r="L103" s="126"/>
      <c r="M103" s="126"/>
      <c r="N103" s="126"/>
      <c r="O103" s="170"/>
    </row>
    <row r="104" spans="1:15" ht="13.35" customHeight="1" x14ac:dyDescent="0.15">
      <c r="A104" s="146">
        <v>53</v>
      </c>
      <c r="B104" s="126">
        <v>61</v>
      </c>
      <c r="C104" s="126">
        <v>29</v>
      </c>
      <c r="D104" s="126">
        <v>90</v>
      </c>
      <c r="E104" s="127">
        <v>463054</v>
      </c>
      <c r="F104" s="147"/>
      <c r="G104" s="123"/>
      <c r="H104" s="123"/>
      <c r="I104" s="123"/>
      <c r="J104" s="148"/>
      <c r="K104" s="125"/>
      <c r="L104" s="126"/>
      <c r="M104" s="126"/>
      <c r="N104" s="126"/>
      <c r="O104" s="170"/>
    </row>
    <row r="105" spans="1:15" ht="13.35" customHeight="1" x14ac:dyDescent="0.15">
      <c r="A105" s="146">
        <v>52</v>
      </c>
      <c r="B105" s="126">
        <v>67</v>
      </c>
      <c r="C105" s="126">
        <v>33</v>
      </c>
      <c r="D105" s="126">
        <v>101</v>
      </c>
      <c r="E105" s="127">
        <v>463155</v>
      </c>
      <c r="F105" s="147"/>
      <c r="G105" s="123"/>
      <c r="H105" s="123"/>
      <c r="I105" s="123"/>
      <c r="J105" s="148"/>
      <c r="K105" s="125"/>
      <c r="L105" s="126"/>
      <c r="M105" s="126"/>
      <c r="N105" s="126"/>
      <c r="O105" s="170"/>
    </row>
    <row r="106" spans="1:15" ht="13.35" customHeight="1" x14ac:dyDescent="0.15">
      <c r="A106" s="119">
        <v>51</v>
      </c>
      <c r="B106" s="120">
        <v>31</v>
      </c>
      <c r="C106" s="120">
        <v>15</v>
      </c>
      <c r="D106" s="120">
        <v>46</v>
      </c>
      <c r="E106" s="121">
        <v>463201</v>
      </c>
      <c r="F106" s="147"/>
      <c r="G106" s="123"/>
      <c r="H106" s="123"/>
      <c r="I106" s="123"/>
      <c r="J106" s="148"/>
      <c r="K106" s="125"/>
      <c r="L106" s="126"/>
      <c r="M106" s="126"/>
      <c r="N106" s="126"/>
      <c r="O106" s="170"/>
    </row>
    <row r="107" spans="1:15" ht="13.35" customHeight="1" x14ac:dyDescent="0.15">
      <c r="A107" s="122">
        <v>50</v>
      </c>
      <c r="B107" s="123">
        <v>49</v>
      </c>
      <c r="C107" s="123">
        <v>19</v>
      </c>
      <c r="D107" s="123">
        <v>68</v>
      </c>
      <c r="E107" s="124">
        <v>463269</v>
      </c>
      <c r="F107" s="147"/>
      <c r="G107" s="123"/>
      <c r="H107" s="123"/>
      <c r="I107" s="123"/>
      <c r="J107" s="148"/>
      <c r="K107" s="125"/>
      <c r="L107" s="126"/>
      <c r="M107" s="126"/>
      <c r="N107" s="126"/>
      <c r="O107" s="170"/>
    </row>
    <row r="108" spans="1:15" ht="13.35" customHeight="1" x14ac:dyDescent="0.15">
      <c r="A108" s="146">
        <v>49</v>
      </c>
      <c r="B108" s="126">
        <v>2</v>
      </c>
      <c r="C108" s="126">
        <v>3</v>
      </c>
      <c r="D108" s="126">
        <v>5</v>
      </c>
      <c r="E108" s="127">
        <v>463274</v>
      </c>
      <c r="F108" s="147"/>
      <c r="G108" s="123"/>
      <c r="H108" s="123"/>
      <c r="I108" s="123"/>
      <c r="J108" s="148"/>
      <c r="K108" s="156"/>
      <c r="L108" s="154"/>
      <c r="M108" s="154"/>
      <c r="N108" s="154"/>
      <c r="O108" s="171"/>
    </row>
    <row r="109" spans="1:15" ht="13.35" customHeight="1" x14ac:dyDescent="0.15">
      <c r="A109" s="146">
        <v>48</v>
      </c>
      <c r="B109" s="126">
        <v>43</v>
      </c>
      <c r="C109" s="126">
        <v>26</v>
      </c>
      <c r="D109" s="126">
        <v>69</v>
      </c>
      <c r="E109" s="127">
        <v>463343</v>
      </c>
      <c r="F109" s="147"/>
      <c r="G109" s="123"/>
      <c r="H109" s="123"/>
      <c r="I109" s="123"/>
      <c r="J109" s="148"/>
      <c r="K109" s="157"/>
      <c r="L109" s="155"/>
      <c r="M109" s="155"/>
      <c r="N109" s="155"/>
      <c r="O109" s="172"/>
    </row>
    <row r="110" spans="1:15" ht="13.35" customHeight="1" x14ac:dyDescent="0.15">
      <c r="A110" s="146">
        <v>46</v>
      </c>
      <c r="B110" s="126">
        <v>658</v>
      </c>
      <c r="C110" s="126">
        <v>263</v>
      </c>
      <c r="D110" s="126">
        <v>922</v>
      </c>
      <c r="E110" s="127">
        <v>464265</v>
      </c>
      <c r="F110" s="147"/>
      <c r="G110" s="123"/>
      <c r="H110" s="123"/>
      <c r="I110" s="123"/>
      <c r="J110" s="148"/>
      <c r="K110" s="157"/>
      <c r="L110" s="155"/>
      <c r="M110" s="155"/>
      <c r="N110" s="155"/>
      <c r="O110" s="172"/>
    </row>
    <row r="111" spans="1:15" ht="13.35" customHeight="1" x14ac:dyDescent="0.15">
      <c r="A111" s="146"/>
      <c r="B111" s="126"/>
      <c r="C111" s="126"/>
      <c r="D111" s="126"/>
      <c r="E111" s="127"/>
      <c r="F111" s="147"/>
      <c r="G111" s="123"/>
      <c r="H111" s="123"/>
      <c r="I111" s="123"/>
      <c r="J111" s="148"/>
      <c r="K111" s="157"/>
      <c r="L111" s="155"/>
      <c r="M111" s="155"/>
      <c r="N111" s="155"/>
      <c r="O111" s="172"/>
    </row>
    <row r="112" spans="1:15" ht="13.35" customHeight="1" x14ac:dyDescent="0.15">
      <c r="A112" s="146"/>
      <c r="B112" s="126"/>
      <c r="C112" s="126"/>
      <c r="D112" s="126"/>
      <c r="E112" s="127"/>
      <c r="F112" s="147"/>
      <c r="G112" s="123"/>
      <c r="H112" s="123"/>
      <c r="I112" s="123"/>
      <c r="J112" s="148"/>
      <c r="K112" s="157"/>
      <c r="L112" s="155"/>
      <c r="M112" s="155"/>
      <c r="N112" s="155"/>
      <c r="O112" s="172"/>
    </row>
    <row r="113" spans="1:15" ht="13.35" customHeight="1" x14ac:dyDescent="0.15">
      <c r="A113" s="146"/>
      <c r="B113" s="126"/>
      <c r="C113" s="126"/>
      <c r="D113" s="126"/>
      <c r="E113" s="127"/>
      <c r="F113" s="147"/>
      <c r="G113" s="123"/>
      <c r="H113" s="123"/>
      <c r="I113" s="123"/>
      <c r="J113" s="148"/>
      <c r="K113" s="149"/>
      <c r="L113" s="150"/>
      <c r="M113" s="150"/>
      <c r="N113" s="150"/>
      <c r="O113" s="173"/>
    </row>
    <row r="114" spans="1:15" ht="13.35" customHeight="1" x14ac:dyDescent="0.15">
      <c r="A114" s="146"/>
      <c r="B114" s="126"/>
      <c r="C114" s="126"/>
      <c r="D114" s="126"/>
      <c r="E114" s="127"/>
      <c r="F114" s="149"/>
      <c r="G114" s="150"/>
      <c r="H114" s="150"/>
      <c r="I114" s="150"/>
      <c r="J114" s="151"/>
      <c r="K114" s="149"/>
      <c r="L114" s="150"/>
      <c r="M114" s="150"/>
      <c r="N114" s="150"/>
      <c r="O114" s="173"/>
    </row>
    <row r="115" spans="1:15" ht="13.35" customHeight="1" x14ac:dyDescent="0.15">
      <c r="A115" s="146"/>
      <c r="B115" s="126"/>
      <c r="C115" s="126"/>
      <c r="D115" s="126"/>
      <c r="E115" s="127"/>
      <c r="F115" s="149"/>
      <c r="G115" s="150"/>
      <c r="H115" s="150"/>
      <c r="I115" s="150"/>
      <c r="J115" s="151"/>
      <c r="K115" s="149"/>
      <c r="L115" s="150"/>
      <c r="M115" s="150"/>
      <c r="N115" s="150"/>
      <c r="O115" s="173"/>
    </row>
    <row r="116" spans="1:15" ht="13.35" customHeight="1" x14ac:dyDescent="0.15">
      <c r="A116" s="174" t="s">
        <v>29</v>
      </c>
      <c r="B116" s="175">
        <f>SUM(B8:B38,B42:B77,B81:B115)</f>
        <v>234397</v>
      </c>
      <c r="C116" s="175">
        <f t="shared" ref="C116:D116" si="0">SUM(C8:C38,C42:C77,C81:C115)</f>
        <v>229780</v>
      </c>
      <c r="D116" s="175">
        <f t="shared" si="0"/>
        <v>464265</v>
      </c>
      <c r="E116" s="176"/>
      <c r="F116" s="177" t="s">
        <v>29</v>
      </c>
      <c r="G116" s="175">
        <f>SUM(G8:G38,G42:G77,G81:G115)</f>
        <v>109533</v>
      </c>
      <c r="H116" s="175">
        <f t="shared" ref="H116" si="1">SUM(H8:H38,H42:H77,H81:H115)</f>
        <v>60114</v>
      </c>
      <c r="I116" s="175">
        <f>SUM(I8:I38,I42:I77,I81:I115)</f>
        <v>169676</v>
      </c>
      <c r="J116" s="178"/>
      <c r="K116" s="177" t="s">
        <v>29</v>
      </c>
      <c r="L116" s="175">
        <f>SUM(L8:L38,L42:L77,L81:L115)</f>
        <v>123829</v>
      </c>
      <c r="M116" s="175">
        <f t="shared" ref="M116" si="2">SUM(M8:M38,M42:M77,M81:M115)</f>
        <v>165402</v>
      </c>
      <c r="N116" s="175">
        <f t="shared" ref="N116" si="3">SUM(N8:N38,N42:N77,N81:N115)</f>
        <v>289304</v>
      </c>
      <c r="O116" s="179"/>
    </row>
    <row r="117" spans="1:15" ht="13.35" customHeight="1" x14ac:dyDescent="0.15">
      <c r="A117" s="168"/>
      <c r="B117" s="169"/>
      <c r="C117" s="169"/>
      <c r="D117" s="169"/>
      <c r="E117" s="169"/>
      <c r="F117" s="168"/>
      <c r="G117" s="169"/>
      <c r="H117" s="169"/>
      <c r="I117" s="169"/>
      <c r="J117" s="169"/>
      <c r="K117" s="168"/>
      <c r="L117" s="169"/>
      <c r="M117" s="169"/>
      <c r="N117" s="169"/>
      <c r="O117" s="169"/>
    </row>
  </sheetData>
  <sheetProtection password="AE42" sheet="1" objects="1" scenarios="1"/>
  <mergeCells count="11">
    <mergeCell ref="C2:L2"/>
    <mergeCell ref="A79:E79"/>
    <mergeCell ref="F79:J79"/>
    <mergeCell ref="K79:O79"/>
    <mergeCell ref="A40:E40"/>
    <mergeCell ref="F40:J40"/>
    <mergeCell ref="K40:O40"/>
    <mergeCell ref="A4:F4"/>
    <mergeCell ref="A6:E6"/>
    <mergeCell ref="F6:J6"/>
    <mergeCell ref="K6:O6"/>
  </mergeCells>
  <phoneticPr fontId="3" type="noConversion"/>
  <printOptions horizontalCentered="1"/>
  <pageMargins left="0.47244094488188981" right="0.47244094488188981" top="0.55118110236220474" bottom="0.43307086614173229" header="0.31496062992125984" footer="0.31496062992125984"/>
  <pageSetup paperSize="9" orientation="landscape" r:id="rId1"/>
  <headerFooter alignWithMargins="0"/>
  <rowBreaks count="1" manualBreakCount="1">
    <brk id="39" max="1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T160"/>
  <sheetViews>
    <sheetView zoomScaleNormal="100" zoomScaleSheetLayoutView="90" workbookViewId="0">
      <selection sqref="A1:D1"/>
    </sheetView>
  </sheetViews>
  <sheetFormatPr defaultColWidth="8.88671875" defaultRowHeight="10.5" x14ac:dyDescent="0.15"/>
  <cols>
    <col min="1" max="1" width="6.6640625" style="1" customWidth="1"/>
    <col min="2" max="5" width="6.6640625" style="22" customWidth="1"/>
    <col min="6" max="6" width="6.6640625" style="1" customWidth="1"/>
    <col min="7" max="10" width="6.6640625" style="22" customWidth="1"/>
    <col min="11" max="11" width="6.6640625" style="1" customWidth="1"/>
    <col min="12" max="15" width="6.6640625" style="22" customWidth="1"/>
    <col min="16" max="16" width="6.6640625" style="1" customWidth="1"/>
    <col min="17" max="20" width="6.6640625" style="22" customWidth="1"/>
    <col min="21" max="16384" width="8.88671875" style="1"/>
  </cols>
  <sheetData>
    <row r="1" spans="1:20" ht="18.75" x14ac:dyDescent="0.15">
      <c r="A1" s="233" t="s">
        <v>6</v>
      </c>
      <c r="B1" s="234"/>
      <c r="C1" s="234"/>
      <c r="D1" s="234"/>
      <c r="E1" s="23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ht="6.75" customHeight="1" x14ac:dyDescent="0.1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s="8" customFormat="1" ht="10.7" customHeight="1" x14ac:dyDescent="0.15">
      <c r="A3" s="238" t="s">
        <v>25</v>
      </c>
      <c r="B3" s="239"/>
      <c r="C3" s="239"/>
      <c r="D3" s="239"/>
      <c r="E3" s="240"/>
      <c r="F3" s="238" t="s">
        <v>26</v>
      </c>
      <c r="G3" s="239"/>
      <c r="H3" s="239"/>
      <c r="I3" s="239"/>
      <c r="J3" s="241"/>
      <c r="K3" s="238" t="s">
        <v>45</v>
      </c>
      <c r="L3" s="239"/>
      <c r="M3" s="239"/>
      <c r="N3" s="239"/>
      <c r="O3" s="241"/>
      <c r="P3" s="238" t="s">
        <v>46</v>
      </c>
      <c r="Q3" s="239"/>
      <c r="R3" s="239"/>
      <c r="S3" s="239"/>
      <c r="T3" s="241"/>
    </row>
    <row r="4" spans="1:20" s="8" customFormat="1" ht="10.7" customHeight="1" x14ac:dyDescent="0.15">
      <c r="A4" s="53" t="s">
        <v>0</v>
      </c>
      <c r="B4" s="54" t="s">
        <v>1</v>
      </c>
      <c r="C4" s="54" t="s">
        <v>2</v>
      </c>
      <c r="D4" s="54" t="s">
        <v>4</v>
      </c>
      <c r="E4" s="55" t="s">
        <v>3</v>
      </c>
      <c r="F4" s="53" t="s">
        <v>0</v>
      </c>
      <c r="G4" s="54" t="s">
        <v>1</v>
      </c>
      <c r="H4" s="54" t="s">
        <v>2</v>
      </c>
      <c r="I4" s="54" t="s">
        <v>4</v>
      </c>
      <c r="J4" s="56" t="s">
        <v>3</v>
      </c>
      <c r="K4" s="53" t="s">
        <v>0</v>
      </c>
      <c r="L4" s="54" t="s">
        <v>1</v>
      </c>
      <c r="M4" s="54" t="s">
        <v>2</v>
      </c>
      <c r="N4" s="54" t="s">
        <v>4</v>
      </c>
      <c r="O4" s="56" t="s">
        <v>3</v>
      </c>
      <c r="P4" s="53" t="s">
        <v>0</v>
      </c>
      <c r="Q4" s="54" t="s">
        <v>1</v>
      </c>
      <c r="R4" s="54" t="s">
        <v>2</v>
      </c>
      <c r="S4" s="54" t="s">
        <v>4</v>
      </c>
      <c r="T4" s="56" t="s">
        <v>3</v>
      </c>
    </row>
    <row r="5" spans="1:20" s="8" customFormat="1" ht="10.7" customHeight="1" x14ac:dyDescent="0.15">
      <c r="A5" s="210">
        <v>69</v>
      </c>
      <c r="B5" s="51">
        <v>886</v>
      </c>
      <c r="C5" s="51">
        <v>1404</v>
      </c>
      <c r="D5" s="51">
        <v>2290</v>
      </c>
      <c r="E5" s="52">
        <v>2290</v>
      </c>
      <c r="F5" s="210">
        <v>71</v>
      </c>
      <c r="G5" s="51">
        <v>325</v>
      </c>
      <c r="H5" s="51">
        <v>468</v>
      </c>
      <c r="I5" s="51">
        <v>793</v>
      </c>
      <c r="J5" s="52">
        <v>793</v>
      </c>
      <c r="K5" s="210">
        <v>68</v>
      </c>
      <c r="L5" s="51">
        <v>488</v>
      </c>
      <c r="M5" s="51">
        <v>356</v>
      </c>
      <c r="N5" s="51">
        <v>844</v>
      </c>
      <c r="O5" s="52">
        <v>844</v>
      </c>
      <c r="P5" s="210">
        <v>67</v>
      </c>
      <c r="Q5" s="51">
        <v>988</v>
      </c>
      <c r="R5" s="51">
        <v>676</v>
      </c>
      <c r="S5" s="51">
        <v>1665</v>
      </c>
      <c r="T5" s="52">
        <v>1665</v>
      </c>
    </row>
    <row r="6" spans="1:20" s="8" customFormat="1" ht="10.7" customHeight="1" x14ac:dyDescent="0.15">
      <c r="A6" s="210">
        <v>68</v>
      </c>
      <c r="B6" s="51">
        <v>1046</v>
      </c>
      <c r="C6" s="51">
        <v>1806</v>
      </c>
      <c r="D6" s="51">
        <v>2852</v>
      </c>
      <c r="E6" s="52">
        <v>5142</v>
      </c>
      <c r="F6" s="210">
        <v>69</v>
      </c>
      <c r="G6" s="51">
        <v>449</v>
      </c>
      <c r="H6" s="51">
        <v>737</v>
      </c>
      <c r="I6" s="51">
        <v>1186</v>
      </c>
      <c r="J6" s="52">
        <v>1979</v>
      </c>
      <c r="K6" s="210">
        <v>67</v>
      </c>
      <c r="L6" s="51">
        <v>784</v>
      </c>
      <c r="M6" s="51">
        <v>617</v>
      </c>
      <c r="N6" s="51">
        <v>1401</v>
      </c>
      <c r="O6" s="52">
        <v>2245</v>
      </c>
      <c r="P6" s="210">
        <v>66</v>
      </c>
      <c r="Q6" s="51">
        <v>659</v>
      </c>
      <c r="R6" s="51">
        <v>598</v>
      </c>
      <c r="S6" s="51">
        <v>1257</v>
      </c>
      <c r="T6" s="52">
        <v>2922</v>
      </c>
    </row>
    <row r="7" spans="1:20" s="8" customFormat="1" ht="10.7" customHeight="1" x14ac:dyDescent="0.15">
      <c r="A7" s="210">
        <v>67</v>
      </c>
      <c r="B7" s="51">
        <v>772</v>
      </c>
      <c r="C7" s="51">
        <v>1432</v>
      </c>
      <c r="D7" s="51">
        <v>2204</v>
      </c>
      <c r="E7" s="52">
        <v>7346</v>
      </c>
      <c r="F7" s="210">
        <v>68</v>
      </c>
      <c r="G7" s="51">
        <v>84</v>
      </c>
      <c r="H7" s="51">
        <v>190</v>
      </c>
      <c r="I7" s="51">
        <v>274</v>
      </c>
      <c r="J7" s="52">
        <v>2253</v>
      </c>
      <c r="K7" s="210">
        <v>66</v>
      </c>
      <c r="L7" s="51">
        <v>473</v>
      </c>
      <c r="M7" s="51">
        <v>413</v>
      </c>
      <c r="N7" s="51">
        <v>886</v>
      </c>
      <c r="O7" s="52">
        <v>3131</v>
      </c>
      <c r="P7" s="210">
        <v>65</v>
      </c>
      <c r="Q7" s="51">
        <v>380</v>
      </c>
      <c r="R7" s="51">
        <v>254</v>
      </c>
      <c r="S7" s="51">
        <v>634</v>
      </c>
      <c r="T7" s="52">
        <v>3556</v>
      </c>
    </row>
    <row r="8" spans="1:20" s="8" customFormat="1" ht="10.7" customHeight="1" x14ac:dyDescent="0.15">
      <c r="A8" s="210">
        <v>66</v>
      </c>
      <c r="B8" s="51">
        <v>582</v>
      </c>
      <c r="C8" s="51">
        <v>1078</v>
      </c>
      <c r="D8" s="51">
        <v>1661</v>
      </c>
      <c r="E8" s="52">
        <v>9007</v>
      </c>
      <c r="F8" s="210">
        <v>67</v>
      </c>
      <c r="G8" s="51">
        <v>233</v>
      </c>
      <c r="H8" s="51">
        <v>412</v>
      </c>
      <c r="I8" s="51">
        <v>645</v>
      </c>
      <c r="J8" s="52">
        <v>2898</v>
      </c>
      <c r="K8" s="210">
        <v>65</v>
      </c>
      <c r="L8" s="51">
        <v>452</v>
      </c>
      <c r="M8" s="51">
        <v>496</v>
      </c>
      <c r="N8" s="51">
        <v>948</v>
      </c>
      <c r="O8" s="52">
        <v>4079</v>
      </c>
      <c r="P8" s="210">
        <v>64</v>
      </c>
      <c r="Q8" s="51">
        <v>728</v>
      </c>
      <c r="R8" s="51">
        <v>844</v>
      </c>
      <c r="S8" s="51">
        <v>1572</v>
      </c>
      <c r="T8" s="52">
        <v>5128</v>
      </c>
    </row>
    <row r="9" spans="1:20" s="8" customFormat="1" ht="10.7" customHeight="1" x14ac:dyDescent="0.15">
      <c r="A9" s="210">
        <v>65</v>
      </c>
      <c r="B9" s="51">
        <v>1221</v>
      </c>
      <c r="C9" s="51">
        <v>2354</v>
      </c>
      <c r="D9" s="51">
        <v>3575</v>
      </c>
      <c r="E9" s="52">
        <v>12582</v>
      </c>
      <c r="F9" s="210">
        <v>66</v>
      </c>
      <c r="G9" s="51">
        <v>154</v>
      </c>
      <c r="H9" s="51">
        <v>238</v>
      </c>
      <c r="I9" s="51">
        <v>392</v>
      </c>
      <c r="J9" s="52">
        <v>3290</v>
      </c>
      <c r="K9" s="210">
        <v>64</v>
      </c>
      <c r="L9" s="51">
        <v>1074</v>
      </c>
      <c r="M9" s="51">
        <v>1047</v>
      </c>
      <c r="N9" s="51">
        <v>2121</v>
      </c>
      <c r="O9" s="52">
        <v>6200</v>
      </c>
      <c r="P9" s="210">
        <v>63</v>
      </c>
      <c r="Q9" s="51">
        <v>263</v>
      </c>
      <c r="R9" s="51">
        <v>345</v>
      </c>
      <c r="S9" s="51">
        <v>608</v>
      </c>
      <c r="T9" s="52">
        <v>5736</v>
      </c>
    </row>
    <row r="10" spans="1:20" s="8" customFormat="1" ht="10.7" customHeight="1" x14ac:dyDescent="0.15">
      <c r="A10" s="210">
        <v>64</v>
      </c>
      <c r="B10" s="51">
        <v>1627</v>
      </c>
      <c r="C10" s="51">
        <v>3383</v>
      </c>
      <c r="D10" s="51">
        <v>5010</v>
      </c>
      <c r="E10" s="52">
        <v>17592</v>
      </c>
      <c r="F10" s="210">
        <v>65</v>
      </c>
      <c r="G10" s="51">
        <v>287</v>
      </c>
      <c r="H10" s="51">
        <v>637</v>
      </c>
      <c r="I10" s="51">
        <v>924</v>
      </c>
      <c r="J10" s="52">
        <v>4214</v>
      </c>
      <c r="K10" s="210">
        <v>63</v>
      </c>
      <c r="L10" s="51">
        <v>1303</v>
      </c>
      <c r="M10" s="51">
        <v>1479</v>
      </c>
      <c r="N10" s="51">
        <v>2782</v>
      </c>
      <c r="O10" s="52">
        <v>8982</v>
      </c>
      <c r="P10" s="210">
        <v>62</v>
      </c>
      <c r="Q10" s="51">
        <v>395</v>
      </c>
      <c r="R10" s="51">
        <v>480</v>
      </c>
      <c r="S10" s="51">
        <v>875</v>
      </c>
      <c r="T10" s="52">
        <v>6611</v>
      </c>
    </row>
    <row r="11" spans="1:20" s="8" customFormat="1" ht="10.7" customHeight="1" x14ac:dyDescent="0.15">
      <c r="A11" s="210">
        <v>63</v>
      </c>
      <c r="B11" s="51">
        <v>847</v>
      </c>
      <c r="C11" s="51">
        <v>1818</v>
      </c>
      <c r="D11" s="51">
        <v>2665</v>
      </c>
      <c r="E11" s="52">
        <v>20257</v>
      </c>
      <c r="F11" s="210">
        <v>64</v>
      </c>
      <c r="G11" s="51">
        <v>121</v>
      </c>
      <c r="H11" s="51">
        <v>251</v>
      </c>
      <c r="I11" s="51">
        <v>372</v>
      </c>
      <c r="J11" s="52">
        <v>4586</v>
      </c>
      <c r="K11" s="210">
        <v>62</v>
      </c>
      <c r="L11" s="51">
        <v>640</v>
      </c>
      <c r="M11" s="51">
        <v>826</v>
      </c>
      <c r="N11" s="51">
        <v>1466</v>
      </c>
      <c r="O11" s="52">
        <v>10448</v>
      </c>
      <c r="P11" s="210">
        <v>61</v>
      </c>
      <c r="Q11" s="51">
        <v>653</v>
      </c>
      <c r="R11" s="51">
        <v>774</v>
      </c>
      <c r="S11" s="51">
        <v>1427</v>
      </c>
      <c r="T11" s="52">
        <v>8038</v>
      </c>
    </row>
    <row r="12" spans="1:20" s="8" customFormat="1" ht="10.7" customHeight="1" x14ac:dyDescent="0.15">
      <c r="A12" s="210">
        <v>62</v>
      </c>
      <c r="B12" s="51">
        <v>800</v>
      </c>
      <c r="C12" s="51">
        <v>1775</v>
      </c>
      <c r="D12" s="51">
        <v>2576</v>
      </c>
      <c r="E12" s="52">
        <v>22833</v>
      </c>
      <c r="F12" s="210">
        <v>63</v>
      </c>
      <c r="G12" s="51">
        <v>135</v>
      </c>
      <c r="H12" s="51">
        <v>306</v>
      </c>
      <c r="I12" s="51">
        <v>441</v>
      </c>
      <c r="J12" s="52">
        <v>5027</v>
      </c>
      <c r="K12" s="210">
        <v>61</v>
      </c>
      <c r="L12" s="51">
        <v>548</v>
      </c>
      <c r="M12" s="51">
        <v>681</v>
      </c>
      <c r="N12" s="51">
        <v>1229</v>
      </c>
      <c r="O12" s="52">
        <v>11677</v>
      </c>
      <c r="P12" s="210">
        <v>60</v>
      </c>
      <c r="Q12" s="51">
        <v>354</v>
      </c>
      <c r="R12" s="51">
        <v>371</v>
      </c>
      <c r="S12" s="51">
        <v>725</v>
      </c>
      <c r="T12" s="52">
        <v>8763</v>
      </c>
    </row>
    <row r="13" spans="1:20" s="8" customFormat="1" ht="10.7" customHeight="1" x14ac:dyDescent="0.15">
      <c r="A13" s="210">
        <v>61</v>
      </c>
      <c r="B13" s="51">
        <v>953</v>
      </c>
      <c r="C13" s="51">
        <v>1971</v>
      </c>
      <c r="D13" s="51">
        <v>2924</v>
      </c>
      <c r="E13" s="52">
        <v>25757</v>
      </c>
      <c r="F13" s="210">
        <v>62</v>
      </c>
      <c r="G13" s="51">
        <v>260</v>
      </c>
      <c r="H13" s="51">
        <v>591</v>
      </c>
      <c r="I13" s="51">
        <v>851</v>
      </c>
      <c r="J13" s="52">
        <v>5878</v>
      </c>
      <c r="K13" s="210">
        <v>60</v>
      </c>
      <c r="L13" s="51">
        <v>884</v>
      </c>
      <c r="M13" s="51">
        <v>1138</v>
      </c>
      <c r="N13" s="51">
        <v>2022</v>
      </c>
      <c r="O13" s="52">
        <v>13699</v>
      </c>
      <c r="P13" s="210">
        <v>59</v>
      </c>
      <c r="Q13" s="51">
        <v>352</v>
      </c>
      <c r="R13" s="51">
        <v>399</v>
      </c>
      <c r="S13" s="51">
        <v>752</v>
      </c>
      <c r="T13" s="52">
        <v>9515</v>
      </c>
    </row>
    <row r="14" spans="1:20" s="8" customFormat="1" ht="10.7" customHeight="1" x14ac:dyDescent="0.15">
      <c r="A14" s="210">
        <v>60</v>
      </c>
      <c r="B14" s="51">
        <v>775</v>
      </c>
      <c r="C14" s="51">
        <v>1698</v>
      </c>
      <c r="D14" s="51">
        <v>2473</v>
      </c>
      <c r="E14" s="52">
        <v>28230</v>
      </c>
      <c r="F14" s="210">
        <v>61</v>
      </c>
      <c r="G14" s="51">
        <v>103</v>
      </c>
      <c r="H14" s="51">
        <v>252</v>
      </c>
      <c r="I14" s="51">
        <v>355</v>
      </c>
      <c r="J14" s="52">
        <v>6233</v>
      </c>
      <c r="K14" s="210">
        <v>59</v>
      </c>
      <c r="L14" s="51">
        <v>1236</v>
      </c>
      <c r="M14" s="51">
        <v>1702</v>
      </c>
      <c r="N14" s="51">
        <v>2938</v>
      </c>
      <c r="O14" s="52">
        <v>16637</v>
      </c>
      <c r="P14" s="210">
        <v>58</v>
      </c>
      <c r="Q14" s="51">
        <v>713</v>
      </c>
      <c r="R14" s="51">
        <v>874</v>
      </c>
      <c r="S14" s="51">
        <v>1587</v>
      </c>
      <c r="T14" s="52">
        <v>11102</v>
      </c>
    </row>
    <row r="15" spans="1:20" s="8" customFormat="1" ht="10.7" customHeight="1" x14ac:dyDescent="0.15">
      <c r="A15" s="210">
        <v>59</v>
      </c>
      <c r="B15" s="51">
        <v>1673</v>
      </c>
      <c r="C15" s="51">
        <v>3878</v>
      </c>
      <c r="D15" s="51">
        <v>5552</v>
      </c>
      <c r="E15" s="52">
        <v>33782</v>
      </c>
      <c r="F15" s="210">
        <v>60</v>
      </c>
      <c r="G15" s="51">
        <v>124</v>
      </c>
      <c r="H15" s="51">
        <v>272</v>
      </c>
      <c r="I15" s="51">
        <v>397</v>
      </c>
      <c r="J15" s="52">
        <v>6630</v>
      </c>
      <c r="K15" s="210">
        <v>58</v>
      </c>
      <c r="L15" s="51">
        <v>725</v>
      </c>
      <c r="M15" s="51">
        <v>1045</v>
      </c>
      <c r="N15" s="51">
        <v>1771</v>
      </c>
      <c r="O15" s="52">
        <v>18408</v>
      </c>
      <c r="P15" s="210">
        <v>57</v>
      </c>
      <c r="Q15" s="51">
        <v>373</v>
      </c>
      <c r="R15" s="51">
        <v>476</v>
      </c>
      <c r="S15" s="51">
        <v>849</v>
      </c>
      <c r="T15" s="52">
        <v>11951</v>
      </c>
    </row>
    <row r="16" spans="1:20" s="8" customFormat="1" ht="10.7" customHeight="1" x14ac:dyDescent="0.15">
      <c r="A16" s="210">
        <v>58</v>
      </c>
      <c r="B16" s="51">
        <v>996</v>
      </c>
      <c r="C16" s="51">
        <v>2249</v>
      </c>
      <c r="D16" s="51">
        <v>3247</v>
      </c>
      <c r="E16" s="52">
        <v>37029</v>
      </c>
      <c r="F16" s="210">
        <v>59</v>
      </c>
      <c r="G16" s="51">
        <v>133</v>
      </c>
      <c r="H16" s="51">
        <v>286</v>
      </c>
      <c r="I16" s="51">
        <v>419</v>
      </c>
      <c r="J16" s="52">
        <v>7049</v>
      </c>
      <c r="K16" s="210">
        <v>57</v>
      </c>
      <c r="L16" s="51">
        <v>526</v>
      </c>
      <c r="M16" s="51">
        <v>824</v>
      </c>
      <c r="N16" s="51">
        <v>1350</v>
      </c>
      <c r="O16" s="52">
        <v>19758</v>
      </c>
      <c r="P16" s="210">
        <v>56</v>
      </c>
      <c r="Q16" s="51">
        <v>371</v>
      </c>
      <c r="R16" s="51">
        <v>421</v>
      </c>
      <c r="S16" s="51">
        <v>792</v>
      </c>
      <c r="T16" s="52">
        <v>12743</v>
      </c>
    </row>
    <row r="17" spans="1:20" s="8" customFormat="1" ht="10.7" customHeight="1" x14ac:dyDescent="0.15">
      <c r="A17" s="210">
        <v>57</v>
      </c>
      <c r="B17" s="51">
        <v>880</v>
      </c>
      <c r="C17" s="51">
        <v>2000</v>
      </c>
      <c r="D17" s="51">
        <v>2880</v>
      </c>
      <c r="E17" s="52">
        <v>39909</v>
      </c>
      <c r="F17" s="210">
        <v>58</v>
      </c>
      <c r="G17" s="51">
        <v>263</v>
      </c>
      <c r="H17" s="51">
        <v>676</v>
      </c>
      <c r="I17" s="51">
        <v>939</v>
      </c>
      <c r="J17" s="52">
        <v>7988</v>
      </c>
      <c r="K17" s="210">
        <v>56</v>
      </c>
      <c r="L17" s="51">
        <v>718</v>
      </c>
      <c r="M17" s="51">
        <v>1108</v>
      </c>
      <c r="N17" s="51">
        <v>1827</v>
      </c>
      <c r="O17" s="52">
        <v>21585</v>
      </c>
      <c r="P17" s="210">
        <v>55</v>
      </c>
      <c r="Q17" s="51">
        <v>731</v>
      </c>
      <c r="R17" s="51">
        <v>914</v>
      </c>
      <c r="S17" s="51">
        <v>1646</v>
      </c>
      <c r="T17" s="52">
        <v>14389</v>
      </c>
    </row>
    <row r="18" spans="1:20" s="8" customFormat="1" ht="10.7" customHeight="1" x14ac:dyDescent="0.15">
      <c r="A18" s="210">
        <v>56</v>
      </c>
      <c r="B18" s="51">
        <v>946</v>
      </c>
      <c r="C18" s="51">
        <v>2176</v>
      </c>
      <c r="D18" s="51">
        <v>3123</v>
      </c>
      <c r="E18" s="52">
        <v>43032</v>
      </c>
      <c r="F18" s="210">
        <v>57</v>
      </c>
      <c r="G18" s="51">
        <v>145</v>
      </c>
      <c r="H18" s="51">
        <v>324</v>
      </c>
      <c r="I18" s="51">
        <v>469</v>
      </c>
      <c r="J18" s="52">
        <v>8457</v>
      </c>
      <c r="K18" s="210">
        <v>55</v>
      </c>
      <c r="L18" s="51">
        <v>1128</v>
      </c>
      <c r="M18" s="51">
        <v>1869</v>
      </c>
      <c r="N18" s="51">
        <v>2998</v>
      </c>
      <c r="O18" s="52">
        <v>24583</v>
      </c>
      <c r="P18" s="210">
        <v>54</v>
      </c>
      <c r="Q18" s="51">
        <v>352</v>
      </c>
      <c r="R18" s="51">
        <v>425</v>
      </c>
      <c r="S18" s="51">
        <v>778</v>
      </c>
      <c r="T18" s="52">
        <v>15167</v>
      </c>
    </row>
    <row r="19" spans="1:20" s="8" customFormat="1" ht="10.7" customHeight="1" x14ac:dyDescent="0.15">
      <c r="A19" s="210">
        <v>55</v>
      </c>
      <c r="B19" s="51">
        <v>1069</v>
      </c>
      <c r="C19" s="51">
        <v>2412</v>
      </c>
      <c r="D19" s="51">
        <v>3482</v>
      </c>
      <c r="E19" s="52">
        <v>46514</v>
      </c>
      <c r="F19" s="210">
        <v>56</v>
      </c>
      <c r="G19" s="51">
        <v>151</v>
      </c>
      <c r="H19" s="51">
        <v>365</v>
      </c>
      <c r="I19" s="51">
        <v>516</v>
      </c>
      <c r="J19" s="52">
        <v>8973</v>
      </c>
      <c r="K19" s="210">
        <v>54</v>
      </c>
      <c r="L19" s="51">
        <v>693</v>
      </c>
      <c r="M19" s="51">
        <v>1018</v>
      </c>
      <c r="N19" s="51">
        <v>1711</v>
      </c>
      <c r="O19" s="52">
        <v>26294</v>
      </c>
      <c r="P19" s="210">
        <v>53</v>
      </c>
      <c r="Q19" s="51">
        <v>383</v>
      </c>
      <c r="R19" s="51">
        <v>512</v>
      </c>
      <c r="S19" s="51">
        <v>895</v>
      </c>
      <c r="T19" s="52">
        <v>16062</v>
      </c>
    </row>
    <row r="20" spans="1:20" s="8" customFormat="1" ht="10.7" customHeight="1" x14ac:dyDescent="0.15">
      <c r="A20" s="210">
        <v>54</v>
      </c>
      <c r="B20" s="51">
        <v>2079</v>
      </c>
      <c r="C20" s="51">
        <v>5008</v>
      </c>
      <c r="D20" s="51">
        <v>7090</v>
      </c>
      <c r="E20" s="52">
        <v>53604</v>
      </c>
      <c r="F20" s="210">
        <v>55</v>
      </c>
      <c r="G20" s="51">
        <v>285</v>
      </c>
      <c r="H20" s="51">
        <v>740</v>
      </c>
      <c r="I20" s="51">
        <v>1025</v>
      </c>
      <c r="J20" s="52">
        <v>9998</v>
      </c>
      <c r="K20" s="210">
        <v>53</v>
      </c>
      <c r="L20" s="51">
        <v>567</v>
      </c>
      <c r="M20" s="51">
        <v>973</v>
      </c>
      <c r="N20" s="51">
        <v>1541</v>
      </c>
      <c r="O20" s="52">
        <v>27835</v>
      </c>
      <c r="P20" s="210">
        <v>52</v>
      </c>
      <c r="Q20" s="51">
        <v>748</v>
      </c>
      <c r="R20" s="51">
        <v>979</v>
      </c>
      <c r="S20" s="51">
        <v>1727</v>
      </c>
      <c r="T20" s="52">
        <v>17789</v>
      </c>
    </row>
    <row r="21" spans="1:20" s="8" customFormat="1" ht="10.7" customHeight="1" x14ac:dyDescent="0.15">
      <c r="A21" s="210">
        <v>53</v>
      </c>
      <c r="B21" s="51">
        <v>987</v>
      </c>
      <c r="C21" s="51">
        <v>2378</v>
      </c>
      <c r="D21" s="51">
        <v>3367</v>
      </c>
      <c r="E21" s="52">
        <v>56971</v>
      </c>
      <c r="F21" s="210">
        <v>54</v>
      </c>
      <c r="G21" s="51">
        <v>160</v>
      </c>
      <c r="H21" s="51">
        <v>435</v>
      </c>
      <c r="I21" s="51">
        <v>595</v>
      </c>
      <c r="J21" s="52">
        <v>10593</v>
      </c>
      <c r="K21" s="210">
        <v>52</v>
      </c>
      <c r="L21" s="51">
        <v>677</v>
      </c>
      <c r="M21" s="51">
        <v>1079</v>
      </c>
      <c r="N21" s="51">
        <v>1758</v>
      </c>
      <c r="O21" s="52">
        <v>29593</v>
      </c>
      <c r="P21" s="210">
        <v>51</v>
      </c>
      <c r="Q21" s="51">
        <v>402</v>
      </c>
      <c r="R21" s="51">
        <v>510</v>
      </c>
      <c r="S21" s="51">
        <v>912</v>
      </c>
      <c r="T21" s="52">
        <v>18701</v>
      </c>
    </row>
    <row r="22" spans="1:20" s="8" customFormat="1" ht="10.7" customHeight="1" x14ac:dyDescent="0.15">
      <c r="A22" s="210">
        <v>52</v>
      </c>
      <c r="B22" s="51">
        <v>1127</v>
      </c>
      <c r="C22" s="51">
        <v>2706</v>
      </c>
      <c r="D22" s="51">
        <v>3835</v>
      </c>
      <c r="E22" s="52">
        <v>60806</v>
      </c>
      <c r="F22" s="210">
        <v>53</v>
      </c>
      <c r="G22" s="51">
        <v>156</v>
      </c>
      <c r="H22" s="51">
        <v>394</v>
      </c>
      <c r="I22" s="51">
        <v>550</v>
      </c>
      <c r="J22" s="52">
        <v>11143</v>
      </c>
      <c r="K22" s="210">
        <v>51</v>
      </c>
      <c r="L22" s="51">
        <v>1144</v>
      </c>
      <c r="M22" s="51">
        <v>1939</v>
      </c>
      <c r="N22" s="51">
        <v>3083</v>
      </c>
      <c r="O22" s="52">
        <v>32676</v>
      </c>
      <c r="P22" s="210">
        <v>50</v>
      </c>
      <c r="Q22" s="51">
        <v>360</v>
      </c>
      <c r="R22" s="51">
        <v>517</v>
      </c>
      <c r="S22" s="51">
        <v>877</v>
      </c>
      <c r="T22" s="52">
        <v>19578</v>
      </c>
    </row>
    <row r="23" spans="1:20" s="8" customFormat="1" ht="10.7" customHeight="1" x14ac:dyDescent="0.15">
      <c r="A23" s="210">
        <v>51</v>
      </c>
      <c r="B23" s="51">
        <v>1046</v>
      </c>
      <c r="C23" s="51">
        <v>2779</v>
      </c>
      <c r="D23" s="51">
        <v>3829</v>
      </c>
      <c r="E23" s="52">
        <v>64635</v>
      </c>
      <c r="F23" s="210">
        <v>52</v>
      </c>
      <c r="G23" s="51">
        <v>173</v>
      </c>
      <c r="H23" s="51">
        <v>451</v>
      </c>
      <c r="I23" s="51">
        <v>625</v>
      </c>
      <c r="J23" s="52">
        <v>11768</v>
      </c>
      <c r="K23" s="210">
        <v>50</v>
      </c>
      <c r="L23" s="51">
        <v>623</v>
      </c>
      <c r="M23" s="51">
        <v>1051</v>
      </c>
      <c r="N23" s="51">
        <v>1674</v>
      </c>
      <c r="O23" s="52">
        <v>34350</v>
      </c>
      <c r="P23" s="210">
        <v>49</v>
      </c>
      <c r="Q23" s="51">
        <v>821</v>
      </c>
      <c r="R23" s="51">
        <v>1088</v>
      </c>
      <c r="S23" s="51">
        <v>1909</v>
      </c>
      <c r="T23" s="52">
        <v>21487</v>
      </c>
    </row>
    <row r="24" spans="1:20" s="8" customFormat="1" ht="10.7" customHeight="1" x14ac:dyDescent="0.15">
      <c r="A24" s="210">
        <v>50</v>
      </c>
      <c r="B24" s="51">
        <v>2194</v>
      </c>
      <c r="C24" s="51">
        <v>5616</v>
      </c>
      <c r="D24" s="51">
        <v>7815</v>
      </c>
      <c r="E24" s="52">
        <v>72450</v>
      </c>
      <c r="F24" s="210">
        <v>51</v>
      </c>
      <c r="G24" s="51">
        <v>322</v>
      </c>
      <c r="H24" s="51">
        <v>850</v>
      </c>
      <c r="I24" s="51">
        <v>1173</v>
      </c>
      <c r="J24" s="52">
        <v>12941</v>
      </c>
      <c r="K24" s="210">
        <v>49</v>
      </c>
      <c r="L24" s="51">
        <v>538</v>
      </c>
      <c r="M24" s="51">
        <v>965</v>
      </c>
      <c r="N24" s="51">
        <v>1503</v>
      </c>
      <c r="O24" s="52">
        <v>35853</v>
      </c>
      <c r="P24" s="210">
        <v>48</v>
      </c>
      <c r="Q24" s="51">
        <v>397</v>
      </c>
      <c r="R24" s="51">
        <v>504</v>
      </c>
      <c r="S24" s="51">
        <v>901</v>
      </c>
      <c r="T24" s="52">
        <v>22388</v>
      </c>
    </row>
    <row r="25" spans="1:20" s="8" customFormat="1" ht="10.7" customHeight="1" x14ac:dyDescent="0.15">
      <c r="A25" s="210">
        <v>49</v>
      </c>
      <c r="B25" s="51">
        <v>968</v>
      </c>
      <c r="C25" s="51">
        <v>2401</v>
      </c>
      <c r="D25" s="51">
        <v>3372</v>
      </c>
      <c r="E25" s="52">
        <v>75822</v>
      </c>
      <c r="F25" s="210">
        <v>50</v>
      </c>
      <c r="G25" s="51">
        <v>215</v>
      </c>
      <c r="H25" s="51">
        <v>486</v>
      </c>
      <c r="I25" s="51">
        <v>701</v>
      </c>
      <c r="J25" s="52">
        <v>13642</v>
      </c>
      <c r="K25" s="210">
        <v>48</v>
      </c>
      <c r="L25" s="51">
        <v>585</v>
      </c>
      <c r="M25" s="51">
        <v>1015</v>
      </c>
      <c r="N25" s="51">
        <v>1600</v>
      </c>
      <c r="O25" s="52">
        <v>37453</v>
      </c>
      <c r="P25" s="210">
        <v>47</v>
      </c>
      <c r="Q25" s="51">
        <v>426</v>
      </c>
      <c r="R25" s="51">
        <v>565</v>
      </c>
      <c r="S25" s="51">
        <v>991</v>
      </c>
      <c r="T25" s="52">
        <v>23379</v>
      </c>
    </row>
    <row r="26" spans="1:20" s="8" customFormat="1" ht="10.7" customHeight="1" x14ac:dyDescent="0.15">
      <c r="A26" s="210">
        <v>48</v>
      </c>
      <c r="B26" s="51">
        <v>1043</v>
      </c>
      <c r="C26" s="51">
        <v>2852</v>
      </c>
      <c r="D26" s="51">
        <v>3896</v>
      </c>
      <c r="E26" s="52">
        <v>79718</v>
      </c>
      <c r="F26" s="210">
        <v>49</v>
      </c>
      <c r="G26" s="51">
        <v>199</v>
      </c>
      <c r="H26" s="51">
        <v>441</v>
      </c>
      <c r="I26" s="51">
        <v>642</v>
      </c>
      <c r="J26" s="52">
        <v>14284</v>
      </c>
      <c r="K26" s="210">
        <v>47</v>
      </c>
      <c r="L26" s="51">
        <v>1133</v>
      </c>
      <c r="M26" s="51">
        <v>1804</v>
      </c>
      <c r="N26" s="51">
        <v>2938</v>
      </c>
      <c r="O26" s="52">
        <v>40391</v>
      </c>
      <c r="P26" s="210">
        <v>46</v>
      </c>
      <c r="Q26" s="51">
        <v>762</v>
      </c>
      <c r="R26" s="51">
        <v>1110</v>
      </c>
      <c r="S26" s="51">
        <v>1874</v>
      </c>
      <c r="T26" s="52">
        <v>25253</v>
      </c>
    </row>
    <row r="27" spans="1:20" s="8" customFormat="1" ht="10.7" customHeight="1" x14ac:dyDescent="0.15">
      <c r="A27" s="210">
        <v>47</v>
      </c>
      <c r="B27" s="51">
        <v>1020</v>
      </c>
      <c r="C27" s="51">
        <v>2530</v>
      </c>
      <c r="D27" s="51">
        <v>3551</v>
      </c>
      <c r="E27" s="52">
        <v>83269</v>
      </c>
      <c r="F27" s="210">
        <v>48</v>
      </c>
      <c r="G27" s="51">
        <v>441</v>
      </c>
      <c r="H27" s="51">
        <v>992</v>
      </c>
      <c r="I27" s="51">
        <v>1434</v>
      </c>
      <c r="J27" s="52">
        <v>15718</v>
      </c>
      <c r="K27" s="210">
        <v>46</v>
      </c>
      <c r="L27" s="51">
        <v>579</v>
      </c>
      <c r="M27" s="51">
        <v>953</v>
      </c>
      <c r="N27" s="51">
        <v>1532</v>
      </c>
      <c r="O27" s="52">
        <v>41923</v>
      </c>
      <c r="P27" s="210">
        <v>45</v>
      </c>
      <c r="Q27" s="51">
        <v>412</v>
      </c>
      <c r="R27" s="51">
        <v>504</v>
      </c>
      <c r="S27" s="51">
        <v>916</v>
      </c>
      <c r="T27" s="52">
        <v>26169</v>
      </c>
    </row>
    <row r="28" spans="1:20" s="8" customFormat="1" ht="10.7" customHeight="1" x14ac:dyDescent="0.15">
      <c r="A28" s="210">
        <v>46</v>
      </c>
      <c r="B28" s="51">
        <v>954</v>
      </c>
      <c r="C28" s="51">
        <v>2322</v>
      </c>
      <c r="D28" s="51">
        <v>3277</v>
      </c>
      <c r="E28" s="52">
        <v>86546</v>
      </c>
      <c r="F28" s="210">
        <v>47</v>
      </c>
      <c r="G28" s="51">
        <v>229</v>
      </c>
      <c r="H28" s="51">
        <v>490</v>
      </c>
      <c r="I28" s="51">
        <v>721</v>
      </c>
      <c r="J28" s="52">
        <v>16439</v>
      </c>
      <c r="K28" s="210">
        <v>45</v>
      </c>
      <c r="L28" s="51">
        <v>546</v>
      </c>
      <c r="M28" s="51">
        <v>830</v>
      </c>
      <c r="N28" s="51">
        <v>1377</v>
      </c>
      <c r="O28" s="52">
        <v>43300</v>
      </c>
      <c r="P28" s="210">
        <v>44</v>
      </c>
      <c r="Q28" s="51">
        <v>363</v>
      </c>
      <c r="R28" s="51">
        <v>500</v>
      </c>
      <c r="S28" s="51">
        <v>864</v>
      </c>
      <c r="T28" s="52">
        <v>27033</v>
      </c>
    </row>
    <row r="29" spans="1:20" s="8" customFormat="1" ht="10.7" customHeight="1" x14ac:dyDescent="0.15">
      <c r="A29" s="210">
        <v>45</v>
      </c>
      <c r="B29" s="51">
        <v>1950</v>
      </c>
      <c r="C29" s="51">
        <v>4511</v>
      </c>
      <c r="D29" s="51">
        <v>6463</v>
      </c>
      <c r="E29" s="52">
        <v>93009</v>
      </c>
      <c r="F29" s="210">
        <v>46</v>
      </c>
      <c r="G29" s="51">
        <v>300</v>
      </c>
      <c r="H29" s="51">
        <v>567</v>
      </c>
      <c r="I29" s="51">
        <v>870</v>
      </c>
      <c r="J29" s="52">
        <v>17309</v>
      </c>
      <c r="K29" s="210">
        <v>44</v>
      </c>
      <c r="L29" s="51">
        <v>554</v>
      </c>
      <c r="M29" s="51">
        <v>881</v>
      </c>
      <c r="N29" s="51">
        <v>1436</v>
      </c>
      <c r="O29" s="52">
        <v>44736</v>
      </c>
      <c r="P29" s="210">
        <v>43</v>
      </c>
      <c r="Q29" s="51">
        <v>812</v>
      </c>
      <c r="R29" s="51">
        <v>1001</v>
      </c>
      <c r="S29" s="51">
        <v>1815</v>
      </c>
      <c r="T29" s="52">
        <v>28848</v>
      </c>
    </row>
    <row r="30" spans="1:20" s="8" customFormat="1" ht="10.7" customHeight="1" x14ac:dyDescent="0.15">
      <c r="A30" s="210">
        <v>44</v>
      </c>
      <c r="B30" s="51">
        <v>962</v>
      </c>
      <c r="C30" s="51">
        <v>2175</v>
      </c>
      <c r="D30" s="51">
        <v>3140</v>
      </c>
      <c r="E30" s="52">
        <v>96149</v>
      </c>
      <c r="F30" s="210">
        <v>45</v>
      </c>
      <c r="G30" s="51">
        <v>566</v>
      </c>
      <c r="H30" s="51">
        <v>1033</v>
      </c>
      <c r="I30" s="51">
        <v>1603</v>
      </c>
      <c r="J30" s="52">
        <v>18912</v>
      </c>
      <c r="K30" s="210">
        <v>43</v>
      </c>
      <c r="L30" s="51">
        <v>1131</v>
      </c>
      <c r="M30" s="51">
        <v>1668</v>
      </c>
      <c r="N30" s="51">
        <v>2801</v>
      </c>
      <c r="O30" s="52">
        <v>47537</v>
      </c>
      <c r="P30" s="210">
        <v>42</v>
      </c>
      <c r="Q30" s="51">
        <v>431</v>
      </c>
      <c r="R30" s="51">
        <v>497</v>
      </c>
      <c r="S30" s="51">
        <v>928</v>
      </c>
      <c r="T30" s="52">
        <v>29776</v>
      </c>
    </row>
    <row r="31" spans="1:20" s="8" customFormat="1" ht="10.7" customHeight="1" x14ac:dyDescent="0.15">
      <c r="A31" s="210">
        <v>43</v>
      </c>
      <c r="B31" s="51">
        <v>1005</v>
      </c>
      <c r="C31" s="51">
        <v>1976</v>
      </c>
      <c r="D31" s="51">
        <v>2986</v>
      </c>
      <c r="E31" s="52">
        <v>99135</v>
      </c>
      <c r="F31" s="210">
        <v>44</v>
      </c>
      <c r="G31" s="51">
        <v>367</v>
      </c>
      <c r="H31" s="51">
        <v>536</v>
      </c>
      <c r="I31" s="51">
        <v>905</v>
      </c>
      <c r="J31" s="52">
        <v>19817</v>
      </c>
      <c r="K31" s="210">
        <v>42</v>
      </c>
      <c r="L31" s="51">
        <v>583</v>
      </c>
      <c r="M31" s="51">
        <v>846</v>
      </c>
      <c r="N31" s="51">
        <v>1430</v>
      </c>
      <c r="O31" s="52">
        <v>48967</v>
      </c>
      <c r="P31" s="210">
        <v>41</v>
      </c>
      <c r="Q31" s="51">
        <v>436</v>
      </c>
      <c r="R31" s="51">
        <v>494</v>
      </c>
      <c r="S31" s="51">
        <v>932</v>
      </c>
      <c r="T31" s="52">
        <v>30708</v>
      </c>
    </row>
    <row r="32" spans="1:20" s="8" customFormat="1" ht="10.7" customHeight="1" x14ac:dyDescent="0.15">
      <c r="A32" s="210">
        <v>42</v>
      </c>
      <c r="B32" s="51">
        <v>924</v>
      </c>
      <c r="C32" s="51">
        <v>1741</v>
      </c>
      <c r="D32" s="51">
        <v>2674</v>
      </c>
      <c r="E32" s="52">
        <v>101809</v>
      </c>
      <c r="F32" s="210">
        <v>43</v>
      </c>
      <c r="G32" s="51">
        <v>333</v>
      </c>
      <c r="H32" s="51">
        <v>446</v>
      </c>
      <c r="I32" s="51">
        <v>782</v>
      </c>
      <c r="J32" s="52">
        <v>20599</v>
      </c>
      <c r="K32" s="210">
        <v>41</v>
      </c>
      <c r="L32" s="51">
        <v>577</v>
      </c>
      <c r="M32" s="51">
        <v>693</v>
      </c>
      <c r="N32" s="51">
        <v>1270</v>
      </c>
      <c r="O32" s="52">
        <v>50237</v>
      </c>
      <c r="P32" s="210">
        <v>40</v>
      </c>
      <c r="Q32" s="51">
        <v>1193</v>
      </c>
      <c r="R32" s="51">
        <v>1276</v>
      </c>
      <c r="S32" s="51">
        <v>2480</v>
      </c>
      <c r="T32" s="52">
        <v>33188</v>
      </c>
    </row>
    <row r="33" spans="1:20" s="8" customFormat="1" ht="10.7" customHeight="1" x14ac:dyDescent="0.15">
      <c r="A33" s="210">
        <v>41</v>
      </c>
      <c r="B33" s="51">
        <v>2532</v>
      </c>
      <c r="C33" s="51">
        <v>3842</v>
      </c>
      <c r="D33" s="51">
        <v>6390</v>
      </c>
      <c r="E33" s="52">
        <v>108199</v>
      </c>
      <c r="F33" s="210">
        <v>42</v>
      </c>
      <c r="G33" s="51">
        <v>2240</v>
      </c>
      <c r="H33" s="51">
        <v>1552</v>
      </c>
      <c r="I33" s="51">
        <v>3841</v>
      </c>
      <c r="J33" s="52">
        <v>24440</v>
      </c>
      <c r="K33" s="210">
        <v>40</v>
      </c>
      <c r="L33" s="51">
        <v>1012</v>
      </c>
      <c r="M33" s="51">
        <v>1104</v>
      </c>
      <c r="N33" s="51">
        <v>2122</v>
      </c>
      <c r="O33" s="52">
        <v>52359</v>
      </c>
      <c r="P33" s="210">
        <v>39</v>
      </c>
      <c r="Q33" s="51">
        <v>449</v>
      </c>
      <c r="R33" s="51">
        <v>485</v>
      </c>
      <c r="S33" s="51">
        <v>939</v>
      </c>
      <c r="T33" s="52">
        <v>34127</v>
      </c>
    </row>
    <row r="34" spans="1:20" s="8" customFormat="1" ht="10.7" customHeight="1" x14ac:dyDescent="0.15">
      <c r="A34" s="210">
        <v>40</v>
      </c>
      <c r="B34" s="51">
        <v>4536</v>
      </c>
      <c r="C34" s="51">
        <v>3757</v>
      </c>
      <c r="D34" s="51">
        <v>8373</v>
      </c>
      <c r="E34" s="52">
        <v>116572</v>
      </c>
      <c r="F34" s="210">
        <v>41</v>
      </c>
      <c r="G34" s="51">
        <v>1252</v>
      </c>
      <c r="H34" s="51">
        <v>1354</v>
      </c>
      <c r="I34" s="51">
        <v>2616</v>
      </c>
      <c r="J34" s="52">
        <v>27056</v>
      </c>
      <c r="K34" s="210">
        <v>39</v>
      </c>
      <c r="L34" s="51">
        <v>535</v>
      </c>
      <c r="M34" s="51">
        <v>724</v>
      </c>
      <c r="N34" s="51">
        <v>1262</v>
      </c>
      <c r="O34" s="52">
        <v>53621</v>
      </c>
      <c r="P34" s="210">
        <v>38</v>
      </c>
      <c r="Q34" s="51">
        <v>506</v>
      </c>
      <c r="R34" s="51">
        <v>518</v>
      </c>
      <c r="S34" s="51">
        <v>1026</v>
      </c>
      <c r="T34" s="52">
        <v>35153</v>
      </c>
    </row>
    <row r="35" spans="1:20" s="8" customFormat="1" ht="10.7" customHeight="1" x14ac:dyDescent="0.15">
      <c r="A35" s="210">
        <v>39</v>
      </c>
      <c r="B35" s="51">
        <v>1267</v>
      </c>
      <c r="C35" s="51">
        <v>1761</v>
      </c>
      <c r="D35" s="51">
        <v>3036</v>
      </c>
      <c r="E35" s="52">
        <v>119608</v>
      </c>
      <c r="F35" s="210">
        <v>40</v>
      </c>
      <c r="G35" s="51">
        <v>368</v>
      </c>
      <c r="H35" s="51">
        <v>436</v>
      </c>
      <c r="I35" s="51">
        <v>808</v>
      </c>
      <c r="J35" s="52">
        <v>27864</v>
      </c>
      <c r="K35" s="210">
        <v>38</v>
      </c>
      <c r="L35" s="51">
        <v>1197</v>
      </c>
      <c r="M35" s="51">
        <v>1295</v>
      </c>
      <c r="N35" s="51">
        <v>2498</v>
      </c>
      <c r="O35" s="52">
        <v>56119</v>
      </c>
      <c r="P35" s="210">
        <v>37</v>
      </c>
      <c r="Q35" s="51">
        <v>621</v>
      </c>
      <c r="R35" s="51">
        <v>610</v>
      </c>
      <c r="S35" s="51">
        <v>1233</v>
      </c>
      <c r="T35" s="52">
        <v>36386</v>
      </c>
    </row>
    <row r="36" spans="1:20" s="8" customFormat="1" ht="10.7" customHeight="1" x14ac:dyDescent="0.15">
      <c r="A36" s="210">
        <v>38</v>
      </c>
      <c r="B36" s="51">
        <v>1110</v>
      </c>
      <c r="C36" s="51">
        <v>1509</v>
      </c>
      <c r="D36" s="51">
        <v>2629</v>
      </c>
      <c r="E36" s="52">
        <v>122237</v>
      </c>
      <c r="F36" s="210">
        <v>39</v>
      </c>
      <c r="G36" s="51">
        <v>282</v>
      </c>
      <c r="H36" s="51">
        <v>250</v>
      </c>
      <c r="I36" s="51">
        <v>535</v>
      </c>
      <c r="J36" s="52">
        <v>28399</v>
      </c>
      <c r="K36" s="210">
        <v>37</v>
      </c>
      <c r="L36" s="51">
        <v>507</v>
      </c>
      <c r="M36" s="51">
        <v>494</v>
      </c>
      <c r="N36" s="51">
        <v>1003</v>
      </c>
      <c r="O36" s="52">
        <v>57122</v>
      </c>
      <c r="P36" s="210">
        <v>36</v>
      </c>
      <c r="Q36" s="51">
        <v>443</v>
      </c>
      <c r="R36" s="51">
        <v>357</v>
      </c>
      <c r="S36" s="51">
        <v>803</v>
      </c>
      <c r="T36" s="52">
        <v>37189</v>
      </c>
    </row>
    <row r="37" spans="1:20" s="8" customFormat="1" ht="10.7" customHeight="1" x14ac:dyDescent="0.15">
      <c r="A37" s="210">
        <v>37</v>
      </c>
      <c r="B37" s="51">
        <v>997</v>
      </c>
      <c r="C37" s="51">
        <v>1301</v>
      </c>
      <c r="D37" s="51">
        <v>2304</v>
      </c>
      <c r="E37" s="52">
        <v>124541</v>
      </c>
      <c r="F37" s="210">
        <v>38</v>
      </c>
      <c r="G37" s="51">
        <v>650</v>
      </c>
      <c r="H37" s="51">
        <v>630</v>
      </c>
      <c r="I37" s="51">
        <v>1287</v>
      </c>
      <c r="J37" s="52">
        <v>29686</v>
      </c>
      <c r="K37" s="210">
        <v>36</v>
      </c>
      <c r="L37" s="51">
        <v>568</v>
      </c>
      <c r="M37" s="51">
        <v>507</v>
      </c>
      <c r="N37" s="51">
        <v>1077</v>
      </c>
      <c r="O37" s="52">
        <v>58199</v>
      </c>
      <c r="P37" s="210">
        <v>35</v>
      </c>
      <c r="Q37" s="51">
        <v>254</v>
      </c>
      <c r="R37" s="51">
        <v>199</v>
      </c>
      <c r="S37" s="51">
        <v>454</v>
      </c>
      <c r="T37" s="52">
        <v>37643</v>
      </c>
    </row>
    <row r="38" spans="1:20" s="8" customFormat="1" ht="10.7" customHeight="1" x14ac:dyDescent="0.15">
      <c r="A38" s="210">
        <v>36</v>
      </c>
      <c r="B38" s="51">
        <v>1771</v>
      </c>
      <c r="C38" s="51">
        <v>2091</v>
      </c>
      <c r="D38" s="51">
        <v>3882</v>
      </c>
      <c r="E38" s="52">
        <v>128423</v>
      </c>
      <c r="F38" s="210">
        <v>37</v>
      </c>
      <c r="G38" s="51">
        <v>338</v>
      </c>
      <c r="H38" s="51">
        <v>296</v>
      </c>
      <c r="I38" s="51">
        <v>640</v>
      </c>
      <c r="J38" s="52">
        <v>30326</v>
      </c>
      <c r="K38" s="210">
        <v>35</v>
      </c>
      <c r="L38" s="51">
        <v>614</v>
      </c>
      <c r="M38" s="51">
        <v>521</v>
      </c>
      <c r="N38" s="51">
        <v>1137</v>
      </c>
      <c r="O38" s="52">
        <v>59336</v>
      </c>
      <c r="P38" s="210">
        <v>34</v>
      </c>
      <c r="Q38" s="51">
        <v>1207</v>
      </c>
      <c r="R38" s="51">
        <v>696</v>
      </c>
      <c r="S38" s="51">
        <v>1915</v>
      </c>
      <c r="T38" s="52">
        <v>39558</v>
      </c>
    </row>
    <row r="39" spans="1:20" s="8" customFormat="1" ht="10.7" customHeight="1" x14ac:dyDescent="0.15">
      <c r="A39" s="210">
        <v>35</v>
      </c>
      <c r="B39" s="51">
        <v>2691</v>
      </c>
      <c r="C39" s="51">
        <v>2701</v>
      </c>
      <c r="D39" s="51">
        <v>5430</v>
      </c>
      <c r="E39" s="52">
        <v>133853</v>
      </c>
      <c r="F39" s="50">
        <v>36</v>
      </c>
      <c r="G39" s="51">
        <v>216</v>
      </c>
      <c r="H39" s="51">
        <v>219</v>
      </c>
      <c r="I39" s="51">
        <v>439</v>
      </c>
      <c r="J39" s="52">
        <v>30765</v>
      </c>
      <c r="K39" s="210">
        <v>34</v>
      </c>
      <c r="L39" s="51">
        <v>934</v>
      </c>
      <c r="M39" s="51">
        <v>749</v>
      </c>
      <c r="N39" s="51">
        <v>1691</v>
      </c>
      <c r="O39" s="52">
        <v>61027</v>
      </c>
      <c r="P39" s="210">
        <v>33</v>
      </c>
      <c r="Q39" s="51">
        <v>71</v>
      </c>
      <c r="R39" s="51">
        <v>63</v>
      </c>
      <c r="S39" s="51">
        <v>134</v>
      </c>
      <c r="T39" s="52">
        <v>39692</v>
      </c>
    </row>
    <row r="40" spans="1:20" s="8" customFormat="1" ht="10.7" customHeight="1" x14ac:dyDescent="0.15">
      <c r="A40" s="210">
        <v>34</v>
      </c>
      <c r="B40" s="51">
        <v>605</v>
      </c>
      <c r="C40" s="51">
        <v>610</v>
      </c>
      <c r="D40" s="51">
        <v>1221</v>
      </c>
      <c r="E40" s="52">
        <v>135074</v>
      </c>
      <c r="F40" s="50">
        <v>35</v>
      </c>
      <c r="G40" s="51">
        <v>68</v>
      </c>
      <c r="H40" s="51">
        <v>61</v>
      </c>
      <c r="I40" s="51">
        <v>130</v>
      </c>
      <c r="J40" s="52">
        <v>30895</v>
      </c>
      <c r="K40" s="210">
        <v>33</v>
      </c>
      <c r="L40" s="51">
        <v>1382</v>
      </c>
      <c r="M40" s="51">
        <v>815</v>
      </c>
      <c r="N40" s="51">
        <v>2215</v>
      </c>
      <c r="O40" s="52">
        <v>63242</v>
      </c>
      <c r="P40" s="210">
        <v>32</v>
      </c>
      <c r="Q40" s="51">
        <v>72</v>
      </c>
      <c r="R40" s="51">
        <v>47</v>
      </c>
      <c r="S40" s="51">
        <v>119</v>
      </c>
      <c r="T40" s="52">
        <v>39811</v>
      </c>
    </row>
    <row r="41" spans="1:20" s="8" customFormat="1" ht="10.7" customHeight="1" x14ac:dyDescent="0.15">
      <c r="A41" s="210">
        <v>33</v>
      </c>
      <c r="B41" s="51">
        <v>360</v>
      </c>
      <c r="C41" s="51">
        <v>383</v>
      </c>
      <c r="D41" s="51">
        <v>748</v>
      </c>
      <c r="E41" s="52">
        <v>135822</v>
      </c>
      <c r="F41" s="50">
        <v>34</v>
      </c>
      <c r="G41" s="51">
        <v>143</v>
      </c>
      <c r="H41" s="51">
        <v>125</v>
      </c>
      <c r="I41" s="51">
        <v>270</v>
      </c>
      <c r="J41" s="52">
        <v>31165</v>
      </c>
      <c r="K41" s="210">
        <v>32</v>
      </c>
      <c r="L41" s="51">
        <v>226</v>
      </c>
      <c r="M41" s="51">
        <v>199</v>
      </c>
      <c r="N41" s="51">
        <v>426</v>
      </c>
      <c r="O41" s="52">
        <v>63668</v>
      </c>
      <c r="P41" s="210">
        <v>31</v>
      </c>
      <c r="Q41" s="51">
        <v>65</v>
      </c>
      <c r="R41" s="51">
        <v>52</v>
      </c>
      <c r="S41" s="51">
        <v>117</v>
      </c>
      <c r="T41" s="52">
        <v>39928</v>
      </c>
    </row>
    <row r="42" spans="1:20" s="8" customFormat="1" ht="10.7" customHeight="1" x14ac:dyDescent="0.15">
      <c r="A42" s="210">
        <v>32</v>
      </c>
      <c r="B42" s="51">
        <v>750</v>
      </c>
      <c r="C42" s="51">
        <v>722</v>
      </c>
      <c r="D42" s="51">
        <v>1489</v>
      </c>
      <c r="E42" s="52">
        <v>137311</v>
      </c>
      <c r="F42" s="50">
        <v>32</v>
      </c>
      <c r="G42" s="51">
        <v>36</v>
      </c>
      <c r="H42" s="51">
        <v>16</v>
      </c>
      <c r="I42" s="51">
        <v>53</v>
      </c>
      <c r="J42" s="52">
        <v>31218</v>
      </c>
      <c r="K42" s="210">
        <v>31</v>
      </c>
      <c r="L42" s="51">
        <v>139</v>
      </c>
      <c r="M42" s="51">
        <v>127</v>
      </c>
      <c r="N42" s="51">
        <v>268</v>
      </c>
      <c r="O42" s="52">
        <v>63936</v>
      </c>
      <c r="P42" s="210">
        <v>30</v>
      </c>
      <c r="Q42" s="51">
        <v>26</v>
      </c>
      <c r="R42" s="51">
        <v>7</v>
      </c>
      <c r="S42" s="51">
        <v>34</v>
      </c>
      <c r="T42" s="52">
        <v>39962</v>
      </c>
    </row>
    <row r="43" spans="1:20" s="8" customFormat="1" ht="10.7" customHeight="1" x14ac:dyDescent="0.15">
      <c r="A43" s="50">
        <v>31</v>
      </c>
      <c r="B43" s="51">
        <v>394</v>
      </c>
      <c r="C43" s="51">
        <v>339</v>
      </c>
      <c r="D43" s="51">
        <v>738</v>
      </c>
      <c r="E43" s="52">
        <v>138049</v>
      </c>
      <c r="F43" s="50"/>
      <c r="G43" s="51"/>
      <c r="H43" s="51"/>
      <c r="I43" s="51"/>
      <c r="J43" s="52"/>
      <c r="K43" s="210">
        <v>30</v>
      </c>
      <c r="L43" s="51">
        <v>237</v>
      </c>
      <c r="M43" s="51">
        <v>170</v>
      </c>
      <c r="N43" s="51">
        <v>409</v>
      </c>
      <c r="O43" s="52">
        <v>64345</v>
      </c>
      <c r="P43" s="50"/>
      <c r="Q43" s="51"/>
      <c r="R43" s="51"/>
      <c r="S43" s="51"/>
      <c r="T43" s="52"/>
    </row>
    <row r="44" spans="1:20" s="8" customFormat="1" ht="10.7" customHeight="1" x14ac:dyDescent="0.15">
      <c r="A44" s="50">
        <v>30</v>
      </c>
      <c r="B44" s="51">
        <v>191</v>
      </c>
      <c r="C44" s="51">
        <v>167</v>
      </c>
      <c r="D44" s="51">
        <v>360</v>
      </c>
      <c r="E44" s="52">
        <v>138409</v>
      </c>
      <c r="F44" s="50"/>
      <c r="G44" s="51"/>
      <c r="H44" s="51"/>
      <c r="I44" s="51"/>
      <c r="J44" s="52"/>
      <c r="K44" s="50">
        <v>28</v>
      </c>
      <c r="L44" s="51">
        <v>41</v>
      </c>
      <c r="M44" s="51">
        <v>27</v>
      </c>
      <c r="N44" s="51">
        <v>68</v>
      </c>
      <c r="O44" s="52">
        <v>64413</v>
      </c>
      <c r="P44" s="50"/>
      <c r="Q44" s="51"/>
      <c r="R44" s="51"/>
      <c r="S44" s="51"/>
      <c r="T44" s="52"/>
    </row>
    <row r="45" spans="1:20" s="8" customFormat="1" ht="10.7" customHeight="1" x14ac:dyDescent="0.15">
      <c r="A45" s="50">
        <v>28</v>
      </c>
      <c r="B45" s="51">
        <v>65</v>
      </c>
      <c r="C45" s="51">
        <v>50</v>
      </c>
      <c r="D45" s="51">
        <v>116</v>
      </c>
      <c r="E45" s="52">
        <v>138525</v>
      </c>
      <c r="F45" s="50"/>
      <c r="G45" s="51"/>
      <c r="H45" s="51"/>
      <c r="I45" s="51"/>
      <c r="J45" s="52"/>
      <c r="K45" s="50"/>
      <c r="L45" s="51"/>
      <c r="M45" s="51"/>
      <c r="N45" s="51"/>
      <c r="O45" s="52"/>
      <c r="P45" s="50"/>
      <c r="Q45" s="51"/>
      <c r="R45" s="51"/>
      <c r="S45" s="51"/>
      <c r="T45" s="52"/>
    </row>
    <row r="46" spans="1:20" s="8" customFormat="1" ht="10.7" customHeight="1" x14ac:dyDescent="0.15">
      <c r="A46" s="30"/>
      <c r="B46" s="31"/>
      <c r="C46" s="31"/>
      <c r="D46" s="31"/>
      <c r="E46" s="32"/>
      <c r="F46" s="20"/>
      <c r="G46" s="19"/>
      <c r="H46" s="19"/>
      <c r="I46" s="19"/>
      <c r="J46" s="21"/>
      <c r="K46" s="30"/>
      <c r="L46" s="31"/>
      <c r="M46" s="31"/>
      <c r="N46" s="31"/>
      <c r="O46" s="33"/>
      <c r="P46" s="30"/>
      <c r="Q46" s="31"/>
      <c r="R46" s="31"/>
      <c r="S46" s="31"/>
      <c r="T46" s="33"/>
    </row>
    <row r="47" spans="1:20" s="8" customFormat="1" ht="10.7" customHeight="1" x14ac:dyDescent="0.15">
      <c r="A47" s="30"/>
      <c r="B47" s="31"/>
      <c r="C47" s="31"/>
      <c r="D47" s="31"/>
      <c r="E47" s="32"/>
      <c r="F47" s="20"/>
      <c r="G47" s="19"/>
      <c r="H47" s="19"/>
      <c r="I47" s="19"/>
      <c r="J47" s="21"/>
      <c r="K47" s="30"/>
      <c r="L47" s="31"/>
      <c r="M47" s="31"/>
      <c r="N47" s="31"/>
      <c r="O47" s="33"/>
      <c r="P47" s="30"/>
      <c r="Q47" s="31"/>
      <c r="R47" s="31"/>
      <c r="S47" s="31"/>
      <c r="T47" s="33"/>
    </row>
    <row r="48" spans="1:20" s="8" customFormat="1" ht="10.7" customHeight="1" x14ac:dyDescent="0.15">
      <c r="A48" s="30"/>
      <c r="B48" s="31"/>
      <c r="C48" s="31"/>
      <c r="D48" s="31"/>
      <c r="E48" s="32"/>
      <c r="F48" s="20"/>
      <c r="G48" s="19"/>
      <c r="H48" s="19"/>
      <c r="I48" s="19"/>
      <c r="J48" s="21"/>
      <c r="K48" s="20"/>
      <c r="L48" s="19"/>
      <c r="M48" s="19"/>
      <c r="N48" s="19"/>
      <c r="O48" s="21"/>
      <c r="P48" s="30"/>
      <c r="Q48" s="31"/>
      <c r="R48" s="31"/>
      <c r="S48" s="31"/>
      <c r="T48" s="33"/>
    </row>
    <row r="49" spans="1:20" s="8" customFormat="1" ht="10.7" customHeight="1" x14ac:dyDescent="0.15">
      <c r="A49" s="30"/>
      <c r="B49" s="31"/>
      <c r="C49" s="31"/>
      <c r="D49" s="31"/>
      <c r="E49" s="32"/>
      <c r="F49" s="20"/>
      <c r="G49" s="19"/>
      <c r="H49" s="19"/>
      <c r="I49" s="19"/>
      <c r="J49" s="21"/>
      <c r="K49" s="20"/>
      <c r="L49" s="19"/>
      <c r="M49" s="19"/>
      <c r="N49" s="19"/>
      <c r="O49" s="21"/>
      <c r="P49" s="30"/>
      <c r="Q49" s="31"/>
      <c r="R49" s="31"/>
      <c r="S49" s="31"/>
      <c r="T49" s="33"/>
    </row>
    <row r="50" spans="1:20" s="8" customFormat="1" ht="10.7" customHeight="1" x14ac:dyDescent="0.15">
      <c r="A50" s="30"/>
      <c r="B50" s="31"/>
      <c r="C50" s="31"/>
      <c r="D50" s="31"/>
      <c r="E50" s="32"/>
      <c r="F50" s="20"/>
      <c r="G50" s="19"/>
      <c r="H50" s="19"/>
      <c r="I50" s="19"/>
      <c r="J50" s="21"/>
      <c r="K50" s="20"/>
      <c r="L50" s="19"/>
      <c r="M50" s="19"/>
      <c r="N50" s="19"/>
      <c r="O50" s="21"/>
      <c r="P50" s="30"/>
      <c r="Q50" s="31"/>
      <c r="R50" s="31"/>
      <c r="S50" s="31"/>
      <c r="T50" s="33"/>
    </row>
    <row r="51" spans="1:20" s="8" customFormat="1" ht="10.7" customHeight="1" x14ac:dyDescent="0.15">
      <c r="A51" s="30"/>
      <c r="B51" s="31"/>
      <c r="C51" s="31"/>
      <c r="D51" s="31"/>
      <c r="E51" s="32"/>
      <c r="F51" s="20"/>
      <c r="G51" s="19"/>
      <c r="H51" s="19"/>
      <c r="I51" s="19"/>
      <c r="J51" s="21"/>
      <c r="K51" s="20"/>
      <c r="L51" s="19"/>
      <c r="M51" s="19"/>
      <c r="N51" s="19"/>
      <c r="O51" s="21"/>
      <c r="P51" s="30"/>
      <c r="Q51" s="31"/>
      <c r="R51" s="31"/>
      <c r="S51" s="31"/>
      <c r="T51" s="33"/>
    </row>
    <row r="52" spans="1:20" s="8" customFormat="1" ht="10.7" customHeight="1" x14ac:dyDescent="0.15">
      <c r="A52" s="20"/>
      <c r="B52" s="19"/>
      <c r="C52" s="19"/>
      <c r="D52" s="19"/>
      <c r="E52" s="26"/>
      <c r="F52" s="20"/>
      <c r="G52" s="19"/>
      <c r="H52" s="19"/>
      <c r="I52" s="19"/>
      <c r="J52" s="21"/>
      <c r="K52" s="20"/>
      <c r="L52" s="19"/>
      <c r="M52" s="19"/>
      <c r="N52" s="19"/>
      <c r="O52" s="21"/>
      <c r="P52" s="30"/>
      <c r="Q52" s="31"/>
      <c r="R52" s="31"/>
      <c r="S52" s="31"/>
      <c r="T52" s="33"/>
    </row>
    <row r="53" spans="1:20" s="8" customFormat="1" ht="10.7" customHeight="1" x14ac:dyDescent="0.15">
      <c r="A53" s="81"/>
      <c r="B53" s="82"/>
      <c r="C53" s="82"/>
      <c r="D53" s="82"/>
      <c r="E53" s="83"/>
      <c r="F53" s="81"/>
      <c r="G53" s="82"/>
      <c r="H53" s="82"/>
      <c r="I53" s="82"/>
      <c r="J53" s="59"/>
      <c r="K53" s="81"/>
      <c r="L53" s="82"/>
      <c r="M53" s="82"/>
      <c r="N53" s="82"/>
      <c r="O53" s="59"/>
      <c r="P53" s="84"/>
      <c r="Q53" s="85"/>
      <c r="R53" s="85"/>
      <c r="S53" s="85"/>
      <c r="T53" s="86"/>
    </row>
    <row r="54" spans="1:20" s="8" customFormat="1" ht="10.7" customHeight="1" x14ac:dyDescent="0.15">
      <c r="A54" s="87" t="s">
        <v>29</v>
      </c>
      <c r="B54" s="88">
        <f>SUM(B5:B53)</f>
        <v>48601</v>
      </c>
      <c r="C54" s="88">
        <f t="shared" ref="C54:D54" si="0">SUM(C5:C53)</f>
        <v>89662</v>
      </c>
      <c r="D54" s="88">
        <f t="shared" si="0"/>
        <v>138525</v>
      </c>
      <c r="E54" s="89"/>
      <c r="F54" s="87" t="s">
        <v>29</v>
      </c>
      <c r="G54" s="88">
        <f>SUM(G5:G53)</f>
        <v>12306</v>
      </c>
      <c r="H54" s="88">
        <f t="shared" ref="H54" si="1">SUM(H5:H53)</f>
        <v>18805</v>
      </c>
      <c r="I54" s="88">
        <f t="shared" ref="I54" si="2">SUM(I5:I53)</f>
        <v>31218</v>
      </c>
      <c r="J54" s="29"/>
      <c r="K54" s="87" t="s">
        <v>29</v>
      </c>
      <c r="L54" s="88">
        <f>SUM(L5:L53)</f>
        <v>28301</v>
      </c>
      <c r="M54" s="88">
        <f t="shared" ref="M54" si="3">SUM(M5:M53)</f>
        <v>36048</v>
      </c>
      <c r="N54" s="88">
        <f t="shared" ref="N54" si="4">SUM(N5:N53)</f>
        <v>64413</v>
      </c>
      <c r="O54" s="29"/>
      <c r="P54" s="87" t="s">
        <v>29</v>
      </c>
      <c r="Q54" s="88">
        <f>SUM(Q5:Q53)</f>
        <v>18972</v>
      </c>
      <c r="R54" s="88">
        <f>SUM(R5:R53)</f>
        <v>20942</v>
      </c>
      <c r="S54" s="88">
        <f>SUM(S5:S53)</f>
        <v>39962</v>
      </c>
      <c r="T54" s="29"/>
    </row>
    <row r="55" spans="1:20" s="8" customFormat="1" ht="10.7" customHeight="1" x14ac:dyDescent="0.15">
      <c r="A55" s="48"/>
      <c r="B55" s="49"/>
      <c r="C55" s="49"/>
      <c r="D55" s="49"/>
      <c r="E55" s="49"/>
      <c r="F55" s="48"/>
      <c r="G55" s="49"/>
      <c r="H55" s="49"/>
      <c r="I55" s="49"/>
      <c r="J55" s="49"/>
      <c r="K55" s="48"/>
      <c r="L55" s="49"/>
      <c r="M55" s="49"/>
      <c r="N55" s="49"/>
      <c r="O55" s="49"/>
      <c r="P55" s="48"/>
      <c r="Q55" s="49"/>
      <c r="R55" s="49"/>
      <c r="S55" s="49"/>
      <c r="T55" s="49"/>
    </row>
    <row r="56" spans="1:20" s="7" customFormat="1" ht="11.1" customHeight="1" x14ac:dyDescent="0.15">
      <c r="A56" s="246" t="s">
        <v>47</v>
      </c>
      <c r="B56" s="236"/>
      <c r="C56" s="236"/>
      <c r="D56" s="236"/>
      <c r="E56" s="237"/>
      <c r="F56" s="246" t="s">
        <v>48</v>
      </c>
      <c r="G56" s="236"/>
      <c r="H56" s="236"/>
      <c r="I56" s="236"/>
      <c r="J56" s="237"/>
      <c r="K56" s="246" t="s">
        <v>49</v>
      </c>
      <c r="L56" s="236"/>
      <c r="M56" s="236"/>
      <c r="N56" s="236"/>
      <c r="O56" s="237"/>
      <c r="P56" s="235" t="s">
        <v>50</v>
      </c>
      <c r="Q56" s="236"/>
      <c r="R56" s="236"/>
      <c r="S56" s="236"/>
      <c r="T56" s="237"/>
    </row>
    <row r="57" spans="1:20" s="7" customFormat="1" ht="11.1" customHeight="1" x14ac:dyDescent="0.15">
      <c r="A57" s="47" t="s">
        <v>0</v>
      </c>
      <c r="B57" s="45" t="s">
        <v>1</v>
      </c>
      <c r="C57" s="45" t="s">
        <v>2</v>
      </c>
      <c r="D57" s="45" t="s">
        <v>4</v>
      </c>
      <c r="E57" s="46" t="s">
        <v>3</v>
      </c>
      <c r="F57" s="47" t="s">
        <v>0</v>
      </c>
      <c r="G57" s="45" t="s">
        <v>1</v>
      </c>
      <c r="H57" s="45" t="s">
        <v>2</v>
      </c>
      <c r="I57" s="45" t="s">
        <v>4</v>
      </c>
      <c r="J57" s="46" t="s">
        <v>3</v>
      </c>
      <c r="K57" s="47" t="s">
        <v>0</v>
      </c>
      <c r="L57" s="45" t="s">
        <v>1</v>
      </c>
      <c r="M57" s="45" t="s">
        <v>2</v>
      </c>
      <c r="N57" s="45" t="s">
        <v>4</v>
      </c>
      <c r="O57" s="46" t="s">
        <v>3</v>
      </c>
      <c r="P57" s="57" t="s">
        <v>0</v>
      </c>
      <c r="Q57" s="45" t="s">
        <v>1</v>
      </c>
      <c r="R57" s="45" t="s">
        <v>2</v>
      </c>
      <c r="S57" s="45" t="s">
        <v>4</v>
      </c>
      <c r="T57" s="46" t="s">
        <v>3</v>
      </c>
    </row>
    <row r="58" spans="1:20" s="7" customFormat="1" ht="11.1" customHeight="1" x14ac:dyDescent="0.15">
      <c r="A58" s="210">
        <v>72</v>
      </c>
      <c r="B58" s="51">
        <v>690</v>
      </c>
      <c r="C58" s="51">
        <v>378</v>
      </c>
      <c r="D58" s="51">
        <v>1069</v>
      </c>
      <c r="E58" s="52">
        <v>1069</v>
      </c>
      <c r="F58" s="210">
        <v>74</v>
      </c>
      <c r="G58" s="51">
        <v>349</v>
      </c>
      <c r="H58" s="51">
        <v>165</v>
      </c>
      <c r="I58" s="51">
        <v>515</v>
      </c>
      <c r="J58" s="52">
        <v>515</v>
      </c>
      <c r="K58" s="210">
        <v>70</v>
      </c>
      <c r="L58" s="51">
        <v>379</v>
      </c>
      <c r="M58" s="51">
        <v>335</v>
      </c>
      <c r="N58" s="51">
        <v>714</v>
      </c>
      <c r="O58" s="52">
        <v>714</v>
      </c>
      <c r="P58" s="210">
        <v>75</v>
      </c>
      <c r="Q58" s="51">
        <v>165</v>
      </c>
      <c r="R58" s="51">
        <v>38</v>
      </c>
      <c r="S58" s="51">
        <v>203</v>
      </c>
      <c r="T58" s="52">
        <v>203</v>
      </c>
    </row>
    <row r="59" spans="1:20" s="7" customFormat="1" ht="11.1" customHeight="1" x14ac:dyDescent="0.15">
      <c r="A59" s="210">
        <v>70</v>
      </c>
      <c r="B59" s="51">
        <v>83</v>
      </c>
      <c r="C59" s="51">
        <v>68</v>
      </c>
      <c r="D59" s="51">
        <v>151</v>
      </c>
      <c r="E59" s="52">
        <v>1220</v>
      </c>
      <c r="F59" s="210">
        <v>72</v>
      </c>
      <c r="G59" s="51">
        <v>123</v>
      </c>
      <c r="H59" s="51">
        <v>50</v>
      </c>
      <c r="I59" s="51">
        <v>173</v>
      </c>
      <c r="J59" s="52">
        <v>688</v>
      </c>
      <c r="K59" s="210">
        <v>68</v>
      </c>
      <c r="L59" s="51">
        <v>486</v>
      </c>
      <c r="M59" s="51">
        <v>529</v>
      </c>
      <c r="N59" s="51">
        <v>1015</v>
      </c>
      <c r="O59" s="52">
        <v>1729</v>
      </c>
      <c r="P59" s="210">
        <v>74</v>
      </c>
      <c r="Q59" s="51">
        <v>43</v>
      </c>
      <c r="R59" s="51">
        <v>17</v>
      </c>
      <c r="S59" s="51">
        <v>60</v>
      </c>
      <c r="T59" s="52">
        <v>263</v>
      </c>
    </row>
    <row r="60" spans="1:20" s="7" customFormat="1" ht="11.1" customHeight="1" x14ac:dyDescent="0.15">
      <c r="A60" s="210">
        <v>69</v>
      </c>
      <c r="B60" s="51">
        <v>385</v>
      </c>
      <c r="C60" s="51">
        <v>272</v>
      </c>
      <c r="D60" s="51">
        <v>657</v>
      </c>
      <c r="E60" s="52">
        <v>1877</v>
      </c>
      <c r="F60" s="210">
        <v>71</v>
      </c>
      <c r="G60" s="51">
        <v>267</v>
      </c>
      <c r="H60" s="51">
        <v>124</v>
      </c>
      <c r="I60" s="51">
        <v>391</v>
      </c>
      <c r="J60" s="52">
        <v>1079</v>
      </c>
      <c r="K60" s="210">
        <v>67</v>
      </c>
      <c r="L60" s="51">
        <v>135</v>
      </c>
      <c r="M60" s="51">
        <v>187</v>
      </c>
      <c r="N60" s="51">
        <v>322</v>
      </c>
      <c r="O60" s="52">
        <v>2051</v>
      </c>
      <c r="P60" s="210">
        <v>73</v>
      </c>
      <c r="Q60" s="51">
        <v>126</v>
      </c>
      <c r="R60" s="51">
        <v>39</v>
      </c>
      <c r="S60" s="51">
        <v>165</v>
      </c>
      <c r="T60" s="52">
        <v>428</v>
      </c>
    </row>
    <row r="61" spans="1:20" s="7" customFormat="1" ht="11.1" customHeight="1" x14ac:dyDescent="0.15">
      <c r="A61" s="210">
        <v>68</v>
      </c>
      <c r="B61" s="51">
        <v>82</v>
      </c>
      <c r="C61" s="51">
        <v>83</v>
      </c>
      <c r="D61" s="51">
        <v>166</v>
      </c>
      <c r="E61" s="52">
        <v>2043</v>
      </c>
      <c r="F61" s="210">
        <v>70</v>
      </c>
      <c r="G61" s="51">
        <v>206</v>
      </c>
      <c r="H61" s="51">
        <v>113</v>
      </c>
      <c r="I61" s="51">
        <v>319</v>
      </c>
      <c r="J61" s="52">
        <v>1398</v>
      </c>
      <c r="K61" s="210">
        <v>66</v>
      </c>
      <c r="L61" s="51">
        <v>263</v>
      </c>
      <c r="M61" s="51">
        <v>363</v>
      </c>
      <c r="N61" s="51">
        <v>627</v>
      </c>
      <c r="O61" s="52">
        <v>2678</v>
      </c>
      <c r="P61" s="210">
        <v>72</v>
      </c>
      <c r="Q61" s="51">
        <v>11</v>
      </c>
      <c r="R61" s="51">
        <v>1</v>
      </c>
      <c r="S61" s="51">
        <v>12</v>
      </c>
      <c r="T61" s="52">
        <v>440</v>
      </c>
    </row>
    <row r="62" spans="1:20" s="7" customFormat="1" ht="11.1" customHeight="1" x14ac:dyDescent="0.15">
      <c r="A62" s="210">
        <v>67</v>
      </c>
      <c r="B62" s="51">
        <v>316</v>
      </c>
      <c r="C62" s="51">
        <v>228</v>
      </c>
      <c r="D62" s="51">
        <v>544</v>
      </c>
      <c r="E62" s="52">
        <v>2587</v>
      </c>
      <c r="F62" s="210">
        <v>69</v>
      </c>
      <c r="G62" s="51">
        <v>122</v>
      </c>
      <c r="H62" s="51">
        <v>62</v>
      </c>
      <c r="I62" s="51">
        <v>184</v>
      </c>
      <c r="J62" s="52">
        <v>1582</v>
      </c>
      <c r="K62" s="210">
        <v>65</v>
      </c>
      <c r="L62" s="51">
        <v>300</v>
      </c>
      <c r="M62" s="51">
        <v>444</v>
      </c>
      <c r="N62" s="51">
        <v>745</v>
      </c>
      <c r="O62" s="52">
        <v>3423</v>
      </c>
      <c r="P62" s="210">
        <v>71</v>
      </c>
      <c r="Q62" s="51">
        <v>80</v>
      </c>
      <c r="R62" s="51">
        <v>24</v>
      </c>
      <c r="S62" s="51">
        <v>104</v>
      </c>
      <c r="T62" s="52">
        <v>544</v>
      </c>
    </row>
    <row r="63" spans="1:20" s="7" customFormat="1" ht="11.1" customHeight="1" x14ac:dyDescent="0.15">
      <c r="A63" s="210">
        <v>66</v>
      </c>
      <c r="B63" s="51">
        <v>10</v>
      </c>
      <c r="C63" s="51">
        <v>18</v>
      </c>
      <c r="D63" s="51">
        <v>28</v>
      </c>
      <c r="E63" s="52">
        <v>2615</v>
      </c>
      <c r="F63" s="210">
        <v>68</v>
      </c>
      <c r="G63" s="51">
        <v>89</v>
      </c>
      <c r="H63" s="51">
        <v>47</v>
      </c>
      <c r="I63" s="51">
        <v>136</v>
      </c>
      <c r="J63" s="52">
        <v>1718</v>
      </c>
      <c r="K63" s="210">
        <v>64</v>
      </c>
      <c r="L63" s="51">
        <v>199</v>
      </c>
      <c r="M63" s="51">
        <v>239</v>
      </c>
      <c r="N63" s="51">
        <v>438</v>
      </c>
      <c r="O63" s="52">
        <v>3861</v>
      </c>
      <c r="P63" s="210">
        <v>70</v>
      </c>
      <c r="Q63" s="51">
        <v>101</v>
      </c>
      <c r="R63" s="51">
        <v>38</v>
      </c>
      <c r="S63" s="51">
        <v>139</v>
      </c>
      <c r="T63" s="52">
        <v>683</v>
      </c>
    </row>
    <row r="64" spans="1:20" s="7" customFormat="1" ht="11.1" customHeight="1" x14ac:dyDescent="0.15">
      <c r="A64" s="210">
        <v>65</v>
      </c>
      <c r="B64" s="51">
        <v>145</v>
      </c>
      <c r="C64" s="51">
        <v>125</v>
      </c>
      <c r="D64" s="51">
        <v>270</v>
      </c>
      <c r="E64" s="52">
        <v>2885</v>
      </c>
      <c r="F64" s="210">
        <v>67</v>
      </c>
      <c r="G64" s="51">
        <v>198</v>
      </c>
      <c r="H64" s="51">
        <v>99</v>
      </c>
      <c r="I64" s="51">
        <v>297</v>
      </c>
      <c r="J64" s="52">
        <v>2015</v>
      </c>
      <c r="K64" s="210">
        <v>63</v>
      </c>
      <c r="L64" s="51">
        <v>109</v>
      </c>
      <c r="M64" s="51">
        <v>163</v>
      </c>
      <c r="N64" s="51">
        <v>273</v>
      </c>
      <c r="O64" s="52">
        <v>4134</v>
      </c>
      <c r="P64" s="210">
        <v>69</v>
      </c>
      <c r="Q64" s="51">
        <v>127</v>
      </c>
      <c r="R64" s="51">
        <v>49</v>
      </c>
      <c r="S64" s="51">
        <v>176</v>
      </c>
      <c r="T64" s="52">
        <v>859</v>
      </c>
    </row>
    <row r="65" spans="1:20" s="7" customFormat="1" ht="11.1" customHeight="1" x14ac:dyDescent="0.15">
      <c r="A65" s="210">
        <v>64</v>
      </c>
      <c r="B65" s="51">
        <v>309</v>
      </c>
      <c r="C65" s="51">
        <v>254</v>
      </c>
      <c r="D65" s="51">
        <v>564</v>
      </c>
      <c r="E65" s="52">
        <v>3449</v>
      </c>
      <c r="F65" s="210">
        <v>66</v>
      </c>
      <c r="G65" s="51">
        <v>217</v>
      </c>
      <c r="H65" s="51">
        <v>136</v>
      </c>
      <c r="I65" s="51">
        <v>353</v>
      </c>
      <c r="J65" s="52">
        <v>2368</v>
      </c>
      <c r="K65" s="210">
        <v>62</v>
      </c>
      <c r="L65" s="51">
        <v>384</v>
      </c>
      <c r="M65" s="51">
        <v>563</v>
      </c>
      <c r="N65" s="51">
        <v>947</v>
      </c>
      <c r="O65" s="52">
        <v>5081</v>
      </c>
      <c r="P65" s="210">
        <v>68</v>
      </c>
      <c r="Q65" s="51">
        <v>63</v>
      </c>
      <c r="R65" s="51">
        <v>23</v>
      </c>
      <c r="S65" s="51">
        <v>86</v>
      </c>
      <c r="T65" s="52">
        <v>945</v>
      </c>
    </row>
    <row r="66" spans="1:20" s="7" customFormat="1" ht="11.1" customHeight="1" x14ac:dyDescent="0.15">
      <c r="A66" s="210">
        <v>63</v>
      </c>
      <c r="B66" s="51">
        <v>215</v>
      </c>
      <c r="C66" s="51">
        <v>198</v>
      </c>
      <c r="D66" s="51">
        <v>415</v>
      </c>
      <c r="E66" s="52">
        <v>3864</v>
      </c>
      <c r="F66" s="210">
        <v>65</v>
      </c>
      <c r="G66" s="51">
        <v>132</v>
      </c>
      <c r="H66" s="51">
        <v>78</v>
      </c>
      <c r="I66" s="51">
        <v>210</v>
      </c>
      <c r="J66" s="52">
        <v>2578</v>
      </c>
      <c r="K66" s="210">
        <v>61</v>
      </c>
      <c r="L66" s="51">
        <v>162</v>
      </c>
      <c r="M66" s="51">
        <v>293</v>
      </c>
      <c r="N66" s="51">
        <v>455</v>
      </c>
      <c r="O66" s="52">
        <v>5536</v>
      </c>
      <c r="P66" s="210">
        <v>67</v>
      </c>
      <c r="Q66" s="51">
        <v>60</v>
      </c>
      <c r="R66" s="51">
        <v>27</v>
      </c>
      <c r="S66" s="51">
        <v>87</v>
      </c>
      <c r="T66" s="52">
        <v>1032</v>
      </c>
    </row>
    <row r="67" spans="1:20" s="7" customFormat="1" ht="11.1" customHeight="1" x14ac:dyDescent="0.15">
      <c r="A67" s="210">
        <v>62</v>
      </c>
      <c r="B67" s="51">
        <v>264</v>
      </c>
      <c r="C67" s="51">
        <v>201</v>
      </c>
      <c r="D67" s="51">
        <v>465</v>
      </c>
      <c r="E67" s="52">
        <v>4329</v>
      </c>
      <c r="F67" s="210">
        <v>64</v>
      </c>
      <c r="G67" s="51">
        <v>105</v>
      </c>
      <c r="H67" s="51">
        <v>53</v>
      </c>
      <c r="I67" s="51">
        <v>158</v>
      </c>
      <c r="J67" s="52">
        <v>2736</v>
      </c>
      <c r="K67" s="210">
        <v>60</v>
      </c>
      <c r="L67" s="51">
        <v>187</v>
      </c>
      <c r="M67" s="51">
        <v>342</v>
      </c>
      <c r="N67" s="51">
        <v>529</v>
      </c>
      <c r="O67" s="52">
        <v>6065</v>
      </c>
      <c r="P67" s="210">
        <v>66</v>
      </c>
      <c r="Q67" s="51">
        <v>83</v>
      </c>
      <c r="R67" s="51">
        <v>27</v>
      </c>
      <c r="S67" s="51">
        <v>110</v>
      </c>
      <c r="T67" s="52">
        <v>1142</v>
      </c>
    </row>
    <row r="68" spans="1:20" s="7" customFormat="1" ht="11.1" customHeight="1" x14ac:dyDescent="0.15">
      <c r="A68" s="210">
        <v>61</v>
      </c>
      <c r="B68" s="51">
        <v>417</v>
      </c>
      <c r="C68" s="51">
        <v>364</v>
      </c>
      <c r="D68" s="51">
        <v>781</v>
      </c>
      <c r="E68" s="52">
        <v>5110</v>
      </c>
      <c r="F68" s="210">
        <v>63</v>
      </c>
      <c r="G68" s="51">
        <v>149</v>
      </c>
      <c r="H68" s="51">
        <v>92</v>
      </c>
      <c r="I68" s="51">
        <v>241</v>
      </c>
      <c r="J68" s="52">
        <v>2977</v>
      </c>
      <c r="K68" s="210">
        <v>59</v>
      </c>
      <c r="L68" s="51">
        <v>141</v>
      </c>
      <c r="M68" s="51">
        <v>230</v>
      </c>
      <c r="N68" s="51">
        <v>371</v>
      </c>
      <c r="O68" s="52">
        <v>6436</v>
      </c>
      <c r="P68" s="210">
        <v>65</v>
      </c>
      <c r="Q68" s="51">
        <v>103</v>
      </c>
      <c r="R68" s="51">
        <v>31</v>
      </c>
      <c r="S68" s="51">
        <v>134</v>
      </c>
      <c r="T68" s="52">
        <v>1276</v>
      </c>
    </row>
    <row r="69" spans="1:20" s="7" customFormat="1" ht="11.1" customHeight="1" x14ac:dyDescent="0.15">
      <c r="A69" s="210">
        <v>60</v>
      </c>
      <c r="B69" s="51">
        <v>221</v>
      </c>
      <c r="C69" s="51">
        <v>180</v>
      </c>
      <c r="D69" s="51">
        <v>401</v>
      </c>
      <c r="E69" s="52">
        <v>5511</v>
      </c>
      <c r="F69" s="210">
        <v>62</v>
      </c>
      <c r="G69" s="51">
        <v>230</v>
      </c>
      <c r="H69" s="51">
        <v>137</v>
      </c>
      <c r="I69" s="51">
        <v>367</v>
      </c>
      <c r="J69" s="52">
        <v>3344</v>
      </c>
      <c r="K69" s="210">
        <v>58</v>
      </c>
      <c r="L69" s="51">
        <v>375</v>
      </c>
      <c r="M69" s="51">
        <v>602</v>
      </c>
      <c r="N69" s="51">
        <v>977</v>
      </c>
      <c r="O69" s="52">
        <v>7413</v>
      </c>
      <c r="P69" s="210">
        <v>64</v>
      </c>
      <c r="Q69" s="51">
        <v>53</v>
      </c>
      <c r="R69" s="51">
        <v>19</v>
      </c>
      <c r="S69" s="51">
        <v>72</v>
      </c>
      <c r="T69" s="52">
        <v>1348</v>
      </c>
    </row>
    <row r="70" spans="1:20" s="7" customFormat="1" ht="11.1" customHeight="1" x14ac:dyDescent="0.15">
      <c r="A70" s="210">
        <v>59</v>
      </c>
      <c r="B70" s="51">
        <v>178</v>
      </c>
      <c r="C70" s="51">
        <v>216</v>
      </c>
      <c r="D70" s="51">
        <v>394</v>
      </c>
      <c r="E70" s="52">
        <v>5905</v>
      </c>
      <c r="F70" s="210">
        <v>61</v>
      </c>
      <c r="G70" s="51">
        <v>145</v>
      </c>
      <c r="H70" s="51">
        <v>83</v>
      </c>
      <c r="I70" s="51">
        <v>229</v>
      </c>
      <c r="J70" s="52">
        <v>3573</v>
      </c>
      <c r="K70" s="210">
        <v>57</v>
      </c>
      <c r="L70" s="51">
        <v>187</v>
      </c>
      <c r="M70" s="51">
        <v>295</v>
      </c>
      <c r="N70" s="51">
        <v>482</v>
      </c>
      <c r="O70" s="52">
        <v>7895</v>
      </c>
      <c r="P70" s="210">
        <v>63</v>
      </c>
      <c r="Q70" s="51">
        <v>53</v>
      </c>
      <c r="R70" s="51">
        <v>21</v>
      </c>
      <c r="S70" s="51">
        <v>74</v>
      </c>
      <c r="T70" s="52">
        <v>1422</v>
      </c>
    </row>
    <row r="71" spans="1:20" s="7" customFormat="1" ht="11.1" customHeight="1" x14ac:dyDescent="0.15">
      <c r="A71" s="210">
        <v>58</v>
      </c>
      <c r="B71" s="51">
        <v>288</v>
      </c>
      <c r="C71" s="51">
        <v>272</v>
      </c>
      <c r="D71" s="51">
        <v>560</v>
      </c>
      <c r="E71" s="52">
        <v>6465</v>
      </c>
      <c r="F71" s="210">
        <v>60</v>
      </c>
      <c r="G71" s="51">
        <v>128</v>
      </c>
      <c r="H71" s="51">
        <v>76</v>
      </c>
      <c r="I71" s="51">
        <v>204</v>
      </c>
      <c r="J71" s="52">
        <v>3777</v>
      </c>
      <c r="K71" s="210">
        <v>56</v>
      </c>
      <c r="L71" s="51">
        <v>224</v>
      </c>
      <c r="M71" s="51">
        <v>380</v>
      </c>
      <c r="N71" s="51">
        <v>604</v>
      </c>
      <c r="O71" s="52">
        <v>8499</v>
      </c>
      <c r="P71" s="210">
        <v>62</v>
      </c>
      <c r="Q71" s="51">
        <v>50</v>
      </c>
      <c r="R71" s="51">
        <v>30</v>
      </c>
      <c r="S71" s="51">
        <v>80</v>
      </c>
      <c r="T71" s="52">
        <v>1502</v>
      </c>
    </row>
    <row r="72" spans="1:20" s="7" customFormat="1" ht="11.1" customHeight="1" x14ac:dyDescent="0.15">
      <c r="A72" s="210">
        <v>57</v>
      </c>
      <c r="B72" s="51">
        <v>479</v>
      </c>
      <c r="C72" s="51">
        <v>540</v>
      </c>
      <c r="D72" s="51">
        <v>1019</v>
      </c>
      <c r="E72" s="52">
        <v>7484</v>
      </c>
      <c r="F72" s="210">
        <v>59</v>
      </c>
      <c r="G72" s="51">
        <v>150</v>
      </c>
      <c r="H72" s="51">
        <v>104</v>
      </c>
      <c r="I72" s="51">
        <v>254</v>
      </c>
      <c r="J72" s="52">
        <v>4031</v>
      </c>
      <c r="K72" s="210">
        <v>55</v>
      </c>
      <c r="L72" s="51">
        <v>416</v>
      </c>
      <c r="M72" s="51">
        <v>689</v>
      </c>
      <c r="N72" s="51">
        <v>1105</v>
      </c>
      <c r="O72" s="52">
        <v>9604</v>
      </c>
      <c r="P72" s="210">
        <v>61</v>
      </c>
      <c r="Q72" s="51">
        <v>95</v>
      </c>
      <c r="R72" s="51">
        <v>47</v>
      </c>
      <c r="S72" s="51">
        <v>142</v>
      </c>
      <c r="T72" s="52">
        <v>1644</v>
      </c>
    </row>
    <row r="73" spans="1:20" s="7" customFormat="1" ht="11.1" customHeight="1" x14ac:dyDescent="0.15">
      <c r="A73" s="210">
        <v>56</v>
      </c>
      <c r="B73" s="51">
        <v>237</v>
      </c>
      <c r="C73" s="51">
        <v>266</v>
      </c>
      <c r="D73" s="51">
        <v>503</v>
      </c>
      <c r="E73" s="52">
        <v>7987</v>
      </c>
      <c r="F73" s="210">
        <v>58</v>
      </c>
      <c r="G73" s="51">
        <v>279</v>
      </c>
      <c r="H73" s="51">
        <v>169</v>
      </c>
      <c r="I73" s="51">
        <v>448</v>
      </c>
      <c r="J73" s="52">
        <v>4479</v>
      </c>
      <c r="K73" s="210">
        <v>54</v>
      </c>
      <c r="L73" s="51">
        <v>183</v>
      </c>
      <c r="M73" s="51">
        <v>359</v>
      </c>
      <c r="N73" s="51">
        <v>542</v>
      </c>
      <c r="O73" s="52">
        <v>10146</v>
      </c>
      <c r="P73" s="210">
        <v>60</v>
      </c>
      <c r="Q73" s="51">
        <v>58</v>
      </c>
      <c r="R73" s="51">
        <v>24</v>
      </c>
      <c r="S73" s="51">
        <v>82</v>
      </c>
      <c r="T73" s="52">
        <v>1726</v>
      </c>
    </row>
    <row r="74" spans="1:20" s="7" customFormat="1" ht="11.1" customHeight="1" x14ac:dyDescent="0.15">
      <c r="A74" s="210">
        <v>55</v>
      </c>
      <c r="B74" s="51">
        <v>254</v>
      </c>
      <c r="C74" s="51">
        <v>301</v>
      </c>
      <c r="D74" s="51">
        <v>555</v>
      </c>
      <c r="E74" s="52">
        <v>8542</v>
      </c>
      <c r="F74" s="210">
        <v>57</v>
      </c>
      <c r="G74" s="51">
        <v>148</v>
      </c>
      <c r="H74" s="51">
        <v>89</v>
      </c>
      <c r="I74" s="51">
        <v>237</v>
      </c>
      <c r="J74" s="52">
        <v>4716</v>
      </c>
      <c r="K74" s="210">
        <v>53</v>
      </c>
      <c r="L74" s="51">
        <v>206</v>
      </c>
      <c r="M74" s="51">
        <v>413</v>
      </c>
      <c r="N74" s="51">
        <v>619</v>
      </c>
      <c r="O74" s="52">
        <v>10765</v>
      </c>
      <c r="P74" s="210">
        <v>59</v>
      </c>
      <c r="Q74" s="51">
        <v>57</v>
      </c>
      <c r="R74" s="51">
        <v>19</v>
      </c>
      <c r="S74" s="51">
        <v>76</v>
      </c>
      <c r="T74" s="52">
        <v>1802</v>
      </c>
    </row>
    <row r="75" spans="1:20" s="7" customFormat="1" ht="11.1" customHeight="1" x14ac:dyDescent="0.15">
      <c r="A75" s="210">
        <v>54</v>
      </c>
      <c r="B75" s="51">
        <v>297</v>
      </c>
      <c r="C75" s="51">
        <v>299</v>
      </c>
      <c r="D75" s="51">
        <v>596</v>
      </c>
      <c r="E75" s="52">
        <v>9138</v>
      </c>
      <c r="F75" s="210">
        <v>56</v>
      </c>
      <c r="G75" s="51">
        <v>140</v>
      </c>
      <c r="H75" s="51">
        <v>92</v>
      </c>
      <c r="I75" s="51">
        <v>232</v>
      </c>
      <c r="J75" s="52">
        <v>4948</v>
      </c>
      <c r="K75" s="210">
        <v>52</v>
      </c>
      <c r="L75" s="51">
        <v>497</v>
      </c>
      <c r="M75" s="51">
        <v>780</v>
      </c>
      <c r="N75" s="51">
        <v>1277</v>
      </c>
      <c r="O75" s="52">
        <v>12042</v>
      </c>
      <c r="P75" s="210">
        <v>58</v>
      </c>
      <c r="Q75" s="51">
        <v>60</v>
      </c>
      <c r="R75" s="51">
        <v>27</v>
      </c>
      <c r="S75" s="51">
        <v>87</v>
      </c>
      <c r="T75" s="52">
        <v>1889</v>
      </c>
    </row>
    <row r="76" spans="1:20" s="7" customFormat="1" ht="11.1" customHeight="1" x14ac:dyDescent="0.15">
      <c r="A76" s="210">
        <v>53</v>
      </c>
      <c r="B76" s="51">
        <v>573</v>
      </c>
      <c r="C76" s="51">
        <v>624</v>
      </c>
      <c r="D76" s="51">
        <v>1199</v>
      </c>
      <c r="E76" s="52">
        <v>10337</v>
      </c>
      <c r="F76" s="210">
        <v>55</v>
      </c>
      <c r="G76" s="51">
        <v>156</v>
      </c>
      <c r="H76" s="51">
        <v>110</v>
      </c>
      <c r="I76" s="51">
        <v>266</v>
      </c>
      <c r="J76" s="52">
        <v>5214</v>
      </c>
      <c r="K76" s="210">
        <v>51</v>
      </c>
      <c r="L76" s="51">
        <v>250</v>
      </c>
      <c r="M76" s="51">
        <v>483</v>
      </c>
      <c r="N76" s="51">
        <v>733</v>
      </c>
      <c r="O76" s="52">
        <v>12775</v>
      </c>
      <c r="P76" s="210">
        <v>57</v>
      </c>
      <c r="Q76" s="51">
        <v>153</v>
      </c>
      <c r="R76" s="51">
        <v>61</v>
      </c>
      <c r="S76" s="51">
        <v>214</v>
      </c>
      <c r="T76" s="52">
        <v>2103</v>
      </c>
    </row>
    <row r="77" spans="1:20" s="7" customFormat="1" ht="11.1" customHeight="1" x14ac:dyDescent="0.15">
      <c r="A77" s="210">
        <v>52</v>
      </c>
      <c r="B77" s="51">
        <v>253</v>
      </c>
      <c r="C77" s="51">
        <v>311</v>
      </c>
      <c r="D77" s="51">
        <v>564</v>
      </c>
      <c r="E77" s="52">
        <v>10901</v>
      </c>
      <c r="F77" s="210">
        <v>54</v>
      </c>
      <c r="G77" s="51">
        <v>153</v>
      </c>
      <c r="H77" s="51">
        <v>118</v>
      </c>
      <c r="I77" s="51">
        <v>271</v>
      </c>
      <c r="J77" s="52">
        <v>5485</v>
      </c>
      <c r="K77" s="210">
        <v>50</v>
      </c>
      <c r="L77" s="51">
        <v>254</v>
      </c>
      <c r="M77" s="51">
        <v>417</v>
      </c>
      <c r="N77" s="51">
        <v>671</v>
      </c>
      <c r="O77" s="52">
        <v>13446</v>
      </c>
      <c r="P77" s="210">
        <v>56</v>
      </c>
      <c r="Q77" s="51">
        <v>70</v>
      </c>
      <c r="R77" s="51">
        <v>34</v>
      </c>
      <c r="S77" s="51">
        <v>105</v>
      </c>
      <c r="T77" s="52">
        <v>2208</v>
      </c>
    </row>
    <row r="78" spans="1:20" s="7" customFormat="1" ht="11.1" customHeight="1" x14ac:dyDescent="0.15">
      <c r="A78" s="210">
        <v>51</v>
      </c>
      <c r="B78" s="51">
        <v>281</v>
      </c>
      <c r="C78" s="51">
        <v>346</v>
      </c>
      <c r="D78" s="51">
        <v>627</v>
      </c>
      <c r="E78" s="52">
        <v>11528</v>
      </c>
      <c r="F78" s="210">
        <v>53</v>
      </c>
      <c r="G78" s="51">
        <v>404</v>
      </c>
      <c r="H78" s="51">
        <v>289</v>
      </c>
      <c r="I78" s="51">
        <v>696</v>
      </c>
      <c r="J78" s="52">
        <v>6181</v>
      </c>
      <c r="K78" s="210">
        <v>49</v>
      </c>
      <c r="L78" s="51">
        <v>493</v>
      </c>
      <c r="M78" s="51">
        <v>871</v>
      </c>
      <c r="N78" s="51">
        <v>1365</v>
      </c>
      <c r="O78" s="52">
        <v>14811</v>
      </c>
      <c r="P78" s="210">
        <v>55</v>
      </c>
      <c r="Q78" s="51">
        <v>67</v>
      </c>
      <c r="R78" s="51">
        <v>43</v>
      </c>
      <c r="S78" s="51">
        <v>110</v>
      </c>
      <c r="T78" s="52">
        <v>2318</v>
      </c>
    </row>
    <row r="79" spans="1:20" s="7" customFormat="1" ht="11.1" customHeight="1" x14ac:dyDescent="0.15">
      <c r="A79" s="210">
        <v>50</v>
      </c>
      <c r="B79" s="51">
        <v>563</v>
      </c>
      <c r="C79" s="51">
        <v>722</v>
      </c>
      <c r="D79" s="51">
        <v>1285</v>
      </c>
      <c r="E79" s="52">
        <v>12813</v>
      </c>
      <c r="F79" s="210">
        <v>52</v>
      </c>
      <c r="G79" s="51">
        <v>209</v>
      </c>
      <c r="H79" s="51">
        <v>161</v>
      </c>
      <c r="I79" s="51">
        <v>370</v>
      </c>
      <c r="J79" s="52">
        <v>6551</v>
      </c>
      <c r="K79" s="210">
        <v>48</v>
      </c>
      <c r="L79" s="51">
        <v>244</v>
      </c>
      <c r="M79" s="51">
        <v>376</v>
      </c>
      <c r="N79" s="51">
        <v>622</v>
      </c>
      <c r="O79" s="52">
        <v>15433</v>
      </c>
      <c r="P79" s="210">
        <v>54</v>
      </c>
      <c r="Q79" s="51">
        <v>70</v>
      </c>
      <c r="R79" s="51">
        <v>43</v>
      </c>
      <c r="S79" s="51">
        <v>113</v>
      </c>
      <c r="T79" s="52">
        <v>2431</v>
      </c>
    </row>
    <row r="80" spans="1:20" s="7" customFormat="1" ht="11.1" customHeight="1" x14ac:dyDescent="0.15">
      <c r="A80" s="210">
        <v>49</v>
      </c>
      <c r="B80" s="51">
        <v>300</v>
      </c>
      <c r="C80" s="51">
        <v>356</v>
      </c>
      <c r="D80" s="51">
        <v>656</v>
      </c>
      <c r="E80" s="52">
        <v>13469</v>
      </c>
      <c r="F80" s="210">
        <v>51</v>
      </c>
      <c r="G80" s="51">
        <v>231</v>
      </c>
      <c r="H80" s="51">
        <v>186</v>
      </c>
      <c r="I80" s="51">
        <v>418</v>
      </c>
      <c r="J80" s="52">
        <v>6969</v>
      </c>
      <c r="K80" s="210">
        <v>47</v>
      </c>
      <c r="L80" s="51">
        <v>219</v>
      </c>
      <c r="M80" s="51">
        <v>426</v>
      </c>
      <c r="N80" s="51">
        <v>648</v>
      </c>
      <c r="O80" s="52">
        <v>16081</v>
      </c>
      <c r="P80" s="210">
        <v>53</v>
      </c>
      <c r="Q80" s="51">
        <v>135</v>
      </c>
      <c r="R80" s="51">
        <v>104</v>
      </c>
      <c r="S80" s="51">
        <v>239</v>
      </c>
      <c r="T80" s="52">
        <v>2670</v>
      </c>
    </row>
    <row r="81" spans="1:20" s="7" customFormat="1" ht="11.1" customHeight="1" x14ac:dyDescent="0.15">
      <c r="A81" s="210">
        <v>48</v>
      </c>
      <c r="B81" s="51">
        <v>272</v>
      </c>
      <c r="C81" s="51">
        <v>354</v>
      </c>
      <c r="D81" s="51">
        <v>627</v>
      </c>
      <c r="E81" s="52">
        <v>14096</v>
      </c>
      <c r="F81" s="210">
        <v>50</v>
      </c>
      <c r="G81" s="51">
        <v>228</v>
      </c>
      <c r="H81" s="51">
        <v>198</v>
      </c>
      <c r="I81" s="51">
        <v>426</v>
      </c>
      <c r="J81" s="52">
        <v>7395</v>
      </c>
      <c r="K81" s="210">
        <v>46</v>
      </c>
      <c r="L81" s="51">
        <v>472</v>
      </c>
      <c r="M81" s="51">
        <v>806</v>
      </c>
      <c r="N81" s="51">
        <v>1280</v>
      </c>
      <c r="O81" s="52">
        <v>17361</v>
      </c>
      <c r="P81" s="210">
        <v>52</v>
      </c>
      <c r="Q81" s="51">
        <v>90</v>
      </c>
      <c r="R81" s="51">
        <v>52</v>
      </c>
      <c r="S81" s="51">
        <v>142</v>
      </c>
      <c r="T81" s="52">
        <v>2812</v>
      </c>
    </row>
    <row r="82" spans="1:20" s="7" customFormat="1" ht="11.1" customHeight="1" x14ac:dyDescent="0.15">
      <c r="A82" s="210">
        <v>47</v>
      </c>
      <c r="B82" s="51">
        <v>335</v>
      </c>
      <c r="C82" s="51">
        <v>373</v>
      </c>
      <c r="D82" s="51">
        <v>708</v>
      </c>
      <c r="E82" s="52">
        <v>14804</v>
      </c>
      <c r="F82" s="210">
        <v>49</v>
      </c>
      <c r="G82" s="51">
        <v>556</v>
      </c>
      <c r="H82" s="51">
        <v>458</v>
      </c>
      <c r="I82" s="51">
        <v>1014</v>
      </c>
      <c r="J82" s="52">
        <v>8409</v>
      </c>
      <c r="K82" s="210">
        <v>45</v>
      </c>
      <c r="L82" s="51">
        <v>280</v>
      </c>
      <c r="M82" s="51">
        <v>438</v>
      </c>
      <c r="N82" s="51">
        <v>720</v>
      </c>
      <c r="O82" s="52">
        <v>18081</v>
      </c>
      <c r="P82" s="210">
        <v>51</v>
      </c>
      <c r="Q82" s="51">
        <v>68</v>
      </c>
      <c r="R82" s="51">
        <v>61</v>
      </c>
      <c r="S82" s="51">
        <v>129</v>
      </c>
      <c r="T82" s="52">
        <v>2941</v>
      </c>
    </row>
    <row r="83" spans="1:20" s="7" customFormat="1" ht="11.1" customHeight="1" x14ac:dyDescent="0.15">
      <c r="A83" s="210">
        <v>46</v>
      </c>
      <c r="B83" s="51">
        <v>641</v>
      </c>
      <c r="C83" s="51">
        <v>797</v>
      </c>
      <c r="D83" s="51">
        <v>1438</v>
      </c>
      <c r="E83" s="52">
        <v>16242</v>
      </c>
      <c r="F83" s="210">
        <v>48</v>
      </c>
      <c r="G83" s="51">
        <v>298</v>
      </c>
      <c r="H83" s="51">
        <v>271</v>
      </c>
      <c r="I83" s="51">
        <v>570</v>
      </c>
      <c r="J83" s="52">
        <v>8979</v>
      </c>
      <c r="K83" s="210">
        <v>44</v>
      </c>
      <c r="L83" s="51">
        <v>235</v>
      </c>
      <c r="M83" s="51">
        <v>359</v>
      </c>
      <c r="N83" s="51">
        <v>594</v>
      </c>
      <c r="O83" s="52">
        <v>18675</v>
      </c>
      <c r="P83" s="210">
        <v>50</v>
      </c>
      <c r="Q83" s="51">
        <v>117</v>
      </c>
      <c r="R83" s="51">
        <v>75</v>
      </c>
      <c r="S83" s="51">
        <v>192</v>
      </c>
      <c r="T83" s="52">
        <v>3133</v>
      </c>
    </row>
    <row r="84" spans="1:20" s="7" customFormat="1" ht="11.1" customHeight="1" x14ac:dyDescent="0.15">
      <c r="A84" s="210">
        <v>45</v>
      </c>
      <c r="B84" s="51">
        <v>333</v>
      </c>
      <c r="C84" s="51">
        <v>437</v>
      </c>
      <c r="D84" s="51">
        <v>770</v>
      </c>
      <c r="E84" s="52">
        <v>17012</v>
      </c>
      <c r="F84" s="210">
        <v>47</v>
      </c>
      <c r="G84" s="51">
        <v>353</v>
      </c>
      <c r="H84" s="51">
        <v>296</v>
      </c>
      <c r="I84" s="51">
        <v>651</v>
      </c>
      <c r="J84" s="52">
        <v>9630</v>
      </c>
      <c r="K84" s="210">
        <v>43</v>
      </c>
      <c r="L84" s="51">
        <v>327</v>
      </c>
      <c r="M84" s="51">
        <v>405</v>
      </c>
      <c r="N84" s="51">
        <v>734</v>
      </c>
      <c r="O84" s="52">
        <v>19409</v>
      </c>
      <c r="P84" s="210">
        <v>49</v>
      </c>
      <c r="Q84" s="51">
        <v>103</v>
      </c>
      <c r="R84" s="51">
        <v>75</v>
      </c>
      <c r="S84" s="51">
        <v>178</v>
      </c>
      <c r="T84" s="52">
        <v>3311</v>
      </c>
    </row>
    <row r="85" spans="1:20" s="7" customFormat="1" ht="11.1" customHeight="1" x14ac:dyDescent="0.15">
      <c r="A85" s="210">
        <v>44</v>
      </c>
      <c r="B85" s="51">
        <v>319</v>
      </c>
      <c r="C85" s="51">
        <v>474</v>
      </c>
      <c r="D85" s="51">
        <v>794</v>
      </c>
      <c r="E85" s="52">
        <v>17806</v>
      </c>
      <c r="F85" s="210">
        <v>46</v>
      </c>
      <c r="G85" s="51">
        <v>325</v>
      </c>
      <c r="H85" s="51">
        <v>304</v>
      </c>
      <c r="I85" s="51">
        <v>630</v>
      </c>
      <c r="J85" s="52">
        <v>10260</v>
      </c>
      <c r="K85" s="210">
        <v>42</v>
      </c>
      <c r="L85" s="51">
        <v>694</v>
      </c>
      <c r="M85" s="51">
        <v>858</v>
      </c>
      <c r="N85" s="51">
        <v>1556</v>
      </c>
      <c r="O85" s="52">
        <v>20965</v>
      </c>
      <c r="P85" s="210">
        <v>48</v>
      </c>
      <c r="Q85" s="51">
        <v>293</v>
      </c>
      <c r="R85" s="51">
        <v>154</v>
      </c>
      <c r="S85" s="51">
        <v>447</v>
      </c>
      <c r="T85" s="52">
        <v>3758</v>
      </c>
    </row>
    <row r="86" spans="1:20" s="7" customFormat="1" ht="11.1" customHeight="1" x14ac:dyDescent="0.15">
      <c r="A86" s="210">
        <v>43</v>
      </c>
      <c r="B86" s="51">
        <v>376</v>
      </c>
      <c r="C86" s="51">
        <v>458</v>
      </c>
      <c r="D86" s="51">
        <v>836</v>
      </c>
      <c r="E86" s="52">
        <v>18642</v>
      </c>
      <c r="F86" s="210">
        <v>45</v>
      </c>
      <c r="G86" s="51">
        <v>1443</v>
      </c>
      <c r="H86" s="51">
        <v>998</v>
      </c>
      <c r="I86" s="51">
        <v>2457</v>
      </c>
      <c r="J86" s="52">
        <v>12717</v>
      </c>
      <c r="K86" s="210">
        <v>41</v>
      </c>
      <c r="L86" s="51">
        <v>332</v>
      </c>
      <c r="M86" s="51">
        <v>448</v>
      </c>
      <c r="N86" s="51">
        <v>781</v>
      </c>
      <c r="O86" s="52">
        <v>21746</v>
      </c>
      <c r="P86" s="210">
        <v>47</v>
      </c>
      <c r="Q86" s="51">
        <v>173</v>
      </c>
      <c r="R86" s="51">
        <v>114</v>
      </c>
      <c r="S86" s="51">
        <v>287</v>
      </c>
      <c r="T86" s="52">
        <v>4045</v>
      </c>
    </row>
    <row r="87" spans="1:20" s="7" customFormat="1" ht="11.1" customHeight="1" x14ac:dyDescent="0.15">
      <c r="A87" s="210">
        <v>42</v>
      </c>
      <c r="B87" s="51">
        <v>1060</v>
      </c>
      <c r="C87" s="51">
        <v>1106</v>
      </c>
      <c r="D87" s="51">
        <v>2173</v>
      </c>
      <c r="E87" s="52">
        <v>20815</v>
      </c>
      <c r="F87" s="210">
        <v>44</v>
      </c>
      <c r="G87" s="51">
        <v>549</v>
      </c>
      <c r="H87" s="51">
        <v>451</v>
      </c>
      <c r="I87" s="51">
        <v>1003</v>
      </c>
      <c r="J87" s="52">
        <v>13720</v>
      </c>
      <c r="K87" s="210">
        <v>40</v>
      </c>
      <c r="L87" s="51">
        <v>381</v>
      </c>
      <c r="M87" s="51">
        <v>390</v>
      </c>
      <c r="N87" s="51">
        <v>776</v>
      </c>
      <c r="O87" s="52">
        <v>22522</v>
      </c>
      <c r="P87" s="210">
        <v>46</v>
      </c>
      <c r="Q87" s="51">
        <v>157</v>
      </c>
      <c r="R87" s="51">
        <v>110</v>
      </c>
      <c r="S87" s="51">
        <v>267</v>
      </c>
      <c r="T87" s="52">
        <v>4312</v>
      </c>
    </row>
    <row r="88" spans="1:20" s="7" customFormat="1" ht="11.1" customHeight="1" x14ac:dyDescent="0.15">
      <c r="A88" s="210">
        <v>41</v>
      </c>
      <c r="B88" s="51">
        <v>360</v>
      </c>
      <c r="C88" s="51">
        <v>400</v>
      </c>
      <c r="D88" s="51">
        <v>760</v>
      </c>
      <c r="E88" s="52">
        <v>21575</v>
      </c>
      <c r="F88" s="210">
        <v>43</v>
      </c>
      <c r="G88" s="51">
        <v>441</v>
      </c>
      <c r="H88" s="51">
        <v>410</v>
      </c>
      <c r="I88" s="51">
        <v>853</v>
      </c>
      <c r="J88" s="52">
        <v>14573</v>
      </c>
      <c r="K88" s="210">
        <v>39</v>
      </c>
      <c r="L88" s="51">
        <v>1799</v>
      </c>
      <c r="M88" s="51">
        <v>1592</v>
      </c>
      <c r="N88" s="51">
        <v>3419</v>
      </c>
      <c r="O88" s="52">
        <v>25941</v>
      </c>
      <c r="P88" s="210">
        <v>45</v>
      </c>
      <c r="Q88" s="51">
        <v>1196</v>
      </c>
      <c r="R88" s="51">
        <v>692</v>
      </c>
      <c r="S88" s="51">
        <v>1901</v>
      </c>
      <c r="T88" s="52">
        <v>6213</v>
      </c>
    </row>
    <row r="89" spans="1:20" s="7" customFormat="1" ht="11.1" customHeight="1" x14ac:dyDescent="0.15">
      <c r="A89" s="210">
        <v>40</v>
      </c>
      <c r="B89" s="51">
        <v>1430</v>
      </c>
      <c r="C89" s="51">
        <v>1092</v>
      </c>
      <c r="D89" s="51">
        <v>2543</v>
      </c>
      <c r="E89" s="52">
        <v>24118</v>
      </c>
      <c r="F89" s="210">
        <v>42</v>
      </c>
      <c r="G89" s="51">
        <v>390</v>
      </c>
      <c r="H89" s="51">
        <v>320</v>
      </c>
      <c r="I89" s="51">
        <v>713</v>
      </c>
      <c r="J89" s="52">
        <v>15286</v>
      </c>
      <c r="K89" s="210">
        <v>38</v>
      </c>
      <c r="L89" s="51">
        <v>257</v>
      </c>
      <c r="M89" s="51">
        <v>239</v>
      </c>
      <c r="N89" s="51">
        <v>496</v>
      </c>
      <c r="O89" s="52">
        <v>26437</v>
      </c>
      <c r="P89" s="210">
        <v>44</v>
      </c>
      <c r="Q89" s="51">
        <v>376</v>
      </c>
      <c r="R89" s="51">
        <v>223</v>
      </c>
      <c r="S89" s="51">
        <v>603</v>
      </c>
      <c r="T89" s="52">
        <v>6816</v>
      </c>
    </row>
    <row r="90" spans="1:20" s="7" customFormat="1" ht="11.1" customHeight="1" x14ac:dyDescent="0.15">
      <c r="A90" s="210">
        <v>39</v>
      </c>
      <c r="B90" s="51">
        <v>643</v>
      </c>
      <c r="C90" s="51">
        <v>720</v>
      </c>
      <c r="D90" s="51">
        <v>1367</v>
      </c>
      <c r="E90" s="52">
        <v>25485</v>
      </c>
      <c r="F90" s="210">
        <v>41</v>
      </c>
      <c r="G90" s="51">
        <v>953</v>
      </c>
      <c r="H90" s="51">
        <v>814</v>
      </c>
      <c r="I90" s="51">
        <v>1775</v>
      </c>
      <c r="J90" s="52">
        <v>17061</v>
      </c>
      <c r="K90" s="210">
        <v>37</v>
      </c>
      <c r="L90" s="51">
        <v>407</v>
      </c>
      <c r="M90" s="51">
        <v>419</v>
      </c>
      <c r="N90" s="51">
        <v>828</v>
      </c>
      <c r="O90" s="52">
        <v>27265</v>
      </c>
      <c r="P90" s="210">
        <v>43</v>
      </c>
      <c r="Q90" s="51">
        <v>227</v>
      </c>
      <c r="R90" s="51">
        <v>152</v>
      </c>
      <c r="S90" s="51">
        <v>381</v>
      </c>
      <c r="T90" s="52">
        <v>7197</v>
      </c>
    </row>
    <row r="91" spans="1:20" s="7" customFormat="1" ht="11.1" customHeight="1" x14ac:dyDescent="0.15">
      <c r="A91" s="210">
        <v>38</v>
      </c>
      <c r="B91" s="51">
        <v>267</v>
      </c>
      <c r="C91" s="51">
        <v>312</v>
      </c>
      <c r="D91" s="51">
        <v>579</v>
      </c>
      <c r="E91" s="52">
        <v>26064</v>
      </c>
      <c r="F91" s="210">
        <v>40</v>
      </c>
      <c r="G91" s="51">
        <v>377</v>
      </c>
      <c r="H91" s="51">
        <v>340</v>
      </c>
      <c r="I91" s="51">
        <v>719</v>
      </c>
      <c r="J91" s="52">
        <v>17780</v>
      </c>
      <c r="K91" s="210">
        <v>36</v>
      </c>
      <c r="L91" s="51">
        <v>351</v>
      </c>
      <c r="M91" s="51">
        <v>312</v>
      </c>
      <c r="N91" s="51">
        <v>664</v>
      </c>
      <c r="O91" s="52">
        <v>27929</v>
      </c>
      <c r="P91" s="210">
        <v>42</v>
      </c>
      <c r="Q91" s="51">
        <v>240</v>
      </c>
      <c r="R91" s="51">
        <v>187</v>
      </c>
      <c r="S91" s="51">
        <v>429</v>
      </c>
      <c r="T91" s="52">
        <v>7626</v>
      </c>
    </row>
    <row r="92" spans="1:20" s="7" customFormat="1" ht="11.1" customHeight="1" x14ac:dyDescent="0.15">
      <c r="A92" s="210">
        <v>37</v>
      </c>
      <c r="B92" s="51">
        <v>156</v>
      </c>
      <c r="C92" s="51">
        <v>177</v>
      </c>
      <c r="D92" s="51">
        <v>334</v>
      </c>
      <c r="E92" s="52">
        <v>26398</v>
      </c>
      <c r="F92" s="210">
        <v>39</v>
      </c>
      <c r="G92" s="51">
        <v>232</v>
      </c>
      <c r="H92" s="51">
        <v>186</v>
      </c>
      <c r="I92" s="51">
        <v>418</v>
      </c>
      <c r="J92" s="52">
        <v>18198</v>
      </c>
      <c r="K92" s="50">
        <v>35</v>
      </c>
      <c r="L92" s="51">
        <v>86</v>
      </c>
      <c r="M92" s="51">
        <v>116</v>
      </c>
      <c r="N92" s="51">
        <v>204</v>
      </c>
      <c r="O92" s="52">
        <v>28133</v>
      </c>
      <c r="P92" s="50">
        <v>41</v>
      </c>
      <c r="Q92" s="51">
        <v>224</v>
      </c>
      <c r="R92" s="51">
        <v>136</v>
      </c>
      <c r="S92" s="51">
        <v>360</v>
      </c>
      <c r="T92" s="52">
        <v>7986</v>
      </c>
    </row>
    <row r="93" spans="1:20" s="7" customFormat="1" ht="11.1" customHeight="1" x14ac:dyDescent="0.15">
      <c r="A93" s="210">
        <v>36</v>
      </c>
      <c r="B93" s="51">
        <v>267</v>
      </c>
      <c r="C93" s="51">
        <v>238</v>
      </c>
      <c r="D93" s="51">
        <v>505</v>
      </c>
      <c r="E93" s="52">
        <v>26903</v>
      </c>
      <c r="F93" s="210">
        <v>38</v>
      </c>
      <c r="G93" s="51">
        <v>132</v>
      </c>
      <c r="H93" s="51">
        <v>134</v>
      </c>
      <c r="I93" s="51">
        <v>266</v>
      </c>
      <c r="J93" s="52">
        <v>18464</v>
      </c>
      <c r="K93" s="50">
        <v>34</v>
      </c>
      <c r="L93" s="51">
        <v>56</v>
      </c>
      <c r="M93" s="51">
        <v>55</v>
      </c>
      <c r="N93" s="51">
        <v>113</v>
      </c>
      <c r="O93" s="52">
        <v>28246</v>
      </c>
      <c r="P93" s="50">
        <v>40</v>
      </c>
      <c r="Q93" s="51">
        <v>358</v>
      </c>
      <c r="R93" s="51">
        <v>249</v>
      </c>
      <c r="S93" s="51">
        <v>609</v>
      </c>
      <c r="T93" s="52">
        <v>8595</v>
      </c>
    </row>
    <row r="94" spans="1:20" s="7" customFormat="1" ht="11.1" customHeight="1" x14ac:dyDescent="0.15">
      <c r="A94" s="210">
        <v>35</v>
      </c>
      <c r="B94" s="51">
        <v>190</v>
      </c>
      <c r="C94" s="51">
        <v>168</v>
      </c>
      <c r="D94" s="51">
        <v>358</v>
      </c>
      <c r="E94" s="52">
        <v>27261</v>
      </c>
      <c r="F94" s="50">
        <v>37</v>
      </c>
      <c r="G94" s="51">
        <v>319</v>
      </c>
      <c r="H94" s="51">
        <v>262</v>
      </c>
      <c r="I94" s="51">
        <v>584</v>
      </c>
      <c r="J94" s="52">
        <v>19048</v>
      </c>
      <c r="K94" s="50">
        <v>33</v>
      </c>
      <c r="L94" s="51">
        <v>81</v>
      </c>
      <c r="M94" s="51">
        <v>76</v>
      </c>
      <c r="N94" s="51">
        <v>157</v>
      </c>
      <c r="O94" s="52">
        <v>28403</v>
      </c>
      <c r="P94" s="50">
        <v>39</v>
      </c>
      <c r="Q94" s="51">
        <v>121</v>
      </c>
      <c r="R94" s="51">
        <v>73</v>
      </c>
      <c r="S94" s="51">
        <v>194</v>
      </c>
      <c r="T94" s="52">
        <v>8789</v>
      </c>
    </row>
    <row r="95" spans="1:20" s="7" customFormat="1" ht="11.1" customHeight="1" x14ac:dyDescent="0.15">
      <c r="A95" s="210">
        <v>34</v>
      </c>
      <c r="B95" s="51">
        <v>85</v>
      </c>
      <c r="C95" s="51">
        <v>73</v>
      </c>
      <c r="D95" s="51">
        <v>158</v>
      </c>
      <c r="E95" s="52">
        <v>27419</v>
      </c>
      <c r="F95" s="50">
        <v>36</v>
      </c>
      <c r="G95" s="51">
        <v>98</v>
      </c>
      <c r="H95" s="51">
        <v>59</v>
      </c>
      <c r="I95" s="51">
        <v>158</v>
      </c>
      <c r="J95" s="52">
        <v>19206</v>
      </c>
      <c r="K95" s="50">
        <v>32</v>
      </c>
      <c r="L95" s="51">
        <v>30</v>
      </c>
      <c r="M95" s="51">
        <v>22</v>
      </c>
      <c r="N95" s="51">
        <v>53</v>
      </c>
      <c r="O95" s="52">
        <v>28456</v>
      </c>
      <c r="P95" s="50">
        <v>38</v>
      </c>
      <c r="Q95" s="51">
        <v>61</v>
      </c>
      <c r="R95" s="51">
        <v>25</v>
      </c>
      <c r="S95" s="51">
        <v>86</v>
      </c>
      <c r="T95" s="52">
        <v>8875</v>
      </c>
    </row>
    <row r="96" spans="1:20" s="7" customFormat="1" ht="11.1" customHeight="1" x14ac:dyDescent="0.15">
      <c r="A96" s="50">
        <v>32</v>
      </c>
      <c r="B96" s="51">
        <v>23</v>
      </c>
      <c r="C96" s="51">
        <v>25</v>
      </c>
      <c r="D96" s="51">
        <v>48</v>
      </c>
      <c r="E96" s="52">
        <v>27467</v>
      </c>
      <c r="F96" s="50">
        <v>35</v>
      </c>
      <c r="G96" s="51">
        <v>53</v>
      </c>
      <c r="H96" s="51">
        <v>39</v>
      </c>
      <c r="I96" s="51">
        <v>92</v>
      </c>
      <c r="J96" s="52">
        <v>19298</v>
      </c>
      <c r="K96" s="50"/>
      <c r="L96" s="51"/>
      <c r="M96" s="51"/>
      <c r="N96" s="51"/>
      <c r="O96" s="52"/>
      <c r="P96" s="50">
        <v>37</v>
      </c>
      <c r="Q96" s="51">
        <v>45</v>
      </c>
      <c r="R96" s="51">
        <v>29</v>
      </c>
      <c r="S96" s="51">
        <v>74</v>
      </c>
      <c r="T96" s="52">
        <v>8949</v>
      </c>
    </row>
    <row r="97" spans="1:20" s="7" customFormat="1" ht="11.1" customHeight="1" x14ac:dyDescent="0.15">
      <c r="A97" s="50"/>
      <c r="B97" s="51"/>
      <c r="C97" s="51"/>
      <c r="D97" s="51"/>
      <c r="E97" s="52"/>
      <c r="F97" s="50">
        <v>33</v>
      </c>
      <c r="G97" s="51">
        <v>19</v>
      </c>
      <c r="H97" s="51">
        <v>21</v>
      </c>
      <c r="I97" s="51">
        <v>40</v>
      </c>
      <c r="J97" s="52">
        <v>19338</v>
      </c>
      <c r="K97" s="50"/>
      <c r="L97" s="51"/>
      <c r="M97" s="51"/>
      <c r="N97" s="51"/>
      <c r="O97" s="52"/>
      <c r="P97" s="50">
        <v>36</v>
      </c>
      <c r="Q97" s="51">
        <v>41</v>
      </c>
      <c r="R97" s="51">
        <v>26</v>
      </c>
      <c r="S97" s="51">
        <v>68</v>
      </c>
      <c r="T97" s="52">
        <v>9017</v>
      </c>
    </row>
    <row r="98" spans="1:20" s="7" customFormat="1" ht="11.1" customHeight="1" x14ac:dyDescent="0.15">
      <c r="A98" s="50"/>
      <c r="B98" s="51"/>
      <c r="C98" s="51"/>
      <c r="D98" s="51"/>
      <c r="E98" s="52"/>
      <c r="F98" s="50"/>
      <c r="G98" s="51"/>
      <c r="H98" s="51"/>
      <c r="I98" s="51"/>
      <c r="J98" s="52"/>
      <c r="K98" s="50"/>
      <c r="L98" s="51"/>
      <c r="M98" s="51"/>
      <c r="N98" s="51"/>
      <c r="O98" s="52"/>
      <c r="P98" s="50">
        <v>35</v>
      </c>
      <c r="Q98" s="51">
        <v>18</v>
      </c>
      <c r="R98" s="51">
        <v>10</v>
      </c>
      <c r="S98" s="51">
        <v>28</v>
      </c>
      <c r="T98" s="52">
        <v>9045</v>
      </c>
    </row>
    <row r="99" spans="1:20" s="7" customFormat="1" ht="11.1" customHeight="1" x14ac:dyDescent="0.15">
      <c r="A99" s="30"/>
      <c r="B99" s="31"/>
      <c r="C99" s="31"/>
      <c r="D99" s="31"/>
      <c r="E99" s="33"/>
      <c r="F99" s="30"/>
      <c r="G99" s="31"/>
      <c r="H99" s="31"/>
      <c r="I99" s="31"/>
      <c r="J99" s="33"/>
      <c r="K99" s="30"/>
      <c r="L99" s="31"/>
      <c r="M99" s="31"/>
      <c r="N99" s="31"/>
      <c r="O99" s="33"/>
      <c r="P99" s="34"/>
      <c r="Q99" s="31"/>
      <c r="R99" s="31"/>
      <c r="S99" s="31"/>
      <c r="T99" s="33"/>
    </row>
    <row r="100" spans="1:20" s="7" customFormat="1" ht="11.1" customHeight="1" x14ac:dyDescent="0.15">
      <c r="A100" s="30"/>
      <c r="B100" s="31"/>
      <c r="C100" s="31"/>
      <c r="D100" s="31"/>
      <c r="E100" s="33"/>
      <c r="F100" s="30"/>
      <c r="G100" s="31"/>
      <c r="H100" s="31"/>
      <c r="I100" s="31"/>
      <c r="J100" s="33"/>
      <c r="K100" s="30"/>
      <c r="L100" s="31"/>
      <c r="M100" s="31"/>
      <c r="N100" s="31"/>
      <c r="O100" s="33"/>
      <c r="P100" s="34"/>
      <c r="Q100" s="31"/>
      <c r="R100" s="31"/>
      <c r="S100" s="31"/>
      <c r="T100" s="33"/>
    </row>
    <row r="101" spans="1:20" s="7" customFormat="1" ht="11.1" customHeight="1" x14ac:dyDescent="0.15">
      <c r="A101" s="20"/>
      <c r="B101" s="19"/>
      <c r="C101" s="19"/>
      <c r="D101" s="19"/>
      <c r="E101" s="21"/>
      <c r="F101" s="30"/>
      <c r="G101" s="31"/>
      <c r="H101" s="31"/>
      <c r="I101" s="31"/>
      <c r="J101" s="33"/>
      <c r="K101" s="30"/>
      <c r="L101" s="31"/>
      <c r="M101" s="31"/>
      <c r="N101" s="31"/>
      <c r="O101" s="33"/>
      <c r="P101" s="34"/>
      <c r="Q101" s="31"/>
      <c r="R101" s="31"/>
      <c r="S101" s="31"/>
      <c r="T101" s="33"/>
    </row>
    <row r="102" spans="1:20" s="7" customFormat="1" ht="11.1" customHeight="1" x14ac:dyDescent="0.15">
      <c r="A102" s="20"/>
      <c r="B102" s="19"/>
      <c r="C102" s="19"/>
      <c r="D102" s="19"/>
      <c r="E102" s="21"/>
      <c r="F102" s="30"/>
      <c r="G102" s="31"/>
      <c r="H102" s="31"/>
      <c r="I102" s="31"/>
      <c r="J102" s="33"/>
      <c r="K102" s="30"/>
      <c r="L102" s="31"/>
      <c r="M102" s="31"/>
      <c r="N102" s="31"/>
      <c r="O102" s="33"/>
      <c r="P102" s="34"/>
      <c r="Q102" s="31"/>
      <c r="R102" s="31"/>
      <c r="S102" s="31"/>
      <c r="T102" s="33"/>
    </row>
    <row r="103" spans="1:20" s="7" customFormat="1" ht="11.1" customHeight="1" x14ac:dyDescent="0.15">
      <c r="A103" s="20"/>
      <c r="B103" s="19"/>
      <c r="C103" s="19"/>
      <c r="D103" s="19"/>
      <c r="E103" s="21"/>
      <c r="F103" s="30"/>
      <c r="G103" s="31"/>
      <c r="H103" s="31"/>
      <c r="I103" s="31"/>
      <c r="J103" s="33"/>
      <c r="K103" s="30"/>
      <c r="L103" s="31"/>
      <c r="M103" s="31"/>
      <c r="N103" s="31"/>
      <c r="O103" s="33"/>
      <c r="P103" s="35"/>
      <c r="Q103" s="19"/>
      <c r="R103" s="19"/>
      <c r="S103" s="19"/>
      <c r="T103" s="21"/>
    </row>
    <row r="104" spans="1:20" s="7" customFormat="1" ht="11.1" customHeight="1" x14ac:dyDescent="0.15">
      <c r="A104" s="20"/>
      <c r="B104" s="19"/>
      <c r="C104" s="19"/>
      <c r="D104" s="19"/>
      <c r="E104" s="21"/>
      <c r="F104" s="30"/>
      <c r="G104" s="31"/>
      <c r="H104" s="31"/>
      <c r="I104" s="31"/>
      <c r="J104" s="33"/>
      <c r="K104" s="30"/>
      <c r="L104" s="31"/>
      <c r="M104" s="31"/>
      <c r="N104" s="31"/>
      <c r="O104" s="33"/>
      <c r="P104" s="35"/>
      <c r="Q104" s="19"/>
      <c r="R104" s="19"/>
      <c r="S104" s="19"/>
      <c r="T104" s="21"/>
    </row>
    <row r="105" spans="1:20" s="7" customFormat="1" ht="11.1" customHeight="1" x14ac:dyDescent="0.15">
      <c r="A105" s="20"/>
      <c r="B105" s="19"/>
      <c r="C105" s="19"/>
      <c r="D105" s="19"/>
      <c r="E105" s="21"/>
      <c r="F105" s="30"/>
      <c r="G105" s="31"/>
      <c r="H105" s="31"/>
      <c r="I105" s="31"/>
      <c r="J105" s="33"/>
      <c r="K105" s="20"/>
      <c r="L105" s="19"/>
      <c r="M105" s="19"/>
      <c r="N105" s="19"/>
      <c r="O105" s="21"/>
      <c r="P105" s="35"/>
      <c r="Q105" s="19"/>
      <c r="R105" s="19"/>
      <c r="S105" s="19"/>
      <c r="T105" s="21"/>
    </row>
    <row r="106" spans="1:20" s="7" customFormat="1" ht="11.1" customHeight="1" x14ac:dyDescent="0.15">
      <c r="A106" s="81"/>
      <c r="B106" s="82"/>
      <c r="C106" s="82"/>
      <c r="D106" s="82"/>
      <c r="E106" s="59"/>
      <c r="F106" s="84"/>
      <c r="G106" s="85"/>
      <c r="H106" s="85"/>
      <c r="I106" s="85"/>
      <c r="J106" s="86"/>
      <c r="K106" s="81"/>
      <c r="L106" s="82"/>
      <c r="M106" s="82"/>
      <c r="N106" s="82"/>
      <c r="O106" s="59"/>
      <c r="P106" s="90"/>
      <c r="Q106" s="82"/>
      <c r="R106" s="82"/>
      <c r="S106" s="82"/>
      <c r="T106" s="59"/>
    </row>
    <row r="107" spans="1:20" s="7" customFormat="1" ht="11.1" customHeight="1" x14ac:dyDescent="0.15">
      <c r="A107" s="87" t="s">
        <v>29</v>
      </c>
      <c r="B107" s="88">
        <f>SUM(B58:B106)</f>
        <v>13597</v>
      </c>
      <c r="C107" s="88">
        <f t="shared" ref="C107:D107" si="5">SUM(C58:C106)</f>
        <v>13826</v>
      </c>
      <c r="D107" s="88">
        <f t="shared" si="5"/>
        <v>27467</v>
      </c>
      <c r="E107" s="29"/>
      <c r="F107" s="87" t="s">
        <v>29</v>
      </c>
      <c r="G107" s="88">
        <f>SUM(G58:G106)</f>
        <v>11096</v>
      </c>
      <c r="H107" s="88">
        <f t="shared" ref="H107" si="6">SUM(H58:H106)</f>
        <v>8194</v>
      </c>
      <c r="I107" s="88">
        <f t="shared" ref="I107" si="7">SUM(I58:I106)</f>
        <v>19338</v>
      </c>
      <c r="J107" s="29"/>
      <c r="K107" s="87" t="s">
        <v>29</v>
      </c>
      <c r="L107" s="88">
        <f>SUM(L58:L106)</f>
        <v>12081</v>
      </c>
      <c r="M107" s="88">
        <f t="shared" ref="M107" si="8">SUM(M58:M106)</f>
        <v>16314</v>
      </c>
      <c r="N107" s="88">
        <f t="shared" ref="N107" si="9">SUM(N58:N106)</f>
        <v>28456</v>
      </c>
      <c r="O107" s="29"/>
      <c r="P107" s="91" t="s">
        <v>29</v>
      </c>
      <c r="Q107" s="88">
        <f>SUM(Q58:Q106)</f>
        <v>5791</v>
      </c>
      <c r="R107" s="88">
        <f t="shared" ref="R107" si="10">SUM(R58:R106)</f>
        <v>3229</v>
      </c>
      <c r="S107" s="88">
        <f t="shared" ref="S107" si="11">SUM(S58:S106)</f>
        <v>9045</v>
      </c>
      <c r="T107" s="29"/>
    </row>
    <row r="108" spans="1:20" s="7" customFormat="1" ht="11.1" customHeight="1" x14ac:dyDescent="0.15">
      <c r="A108" s="48"/>
      <c r="B108" s="49"/>
      <c r="C108" s="49"/>
      <c r="D108" s="49"/>
      <c r="E108" s="49"/>
      <c r="F108" s="48"/>
      <c r="G108" s="49"/>
      <c r="H108" s="49"/>
      <c r="I108" s="49"/>
      <c r="J108" s="49"/>
      <c r="K108" s="48"/>
      <c r="L108" s="49"/>
      <c r="M108" s="49"/>
      <c r="N108" s="49"/>
      <c r="O108" s="49"/>
      <c r="P108" s="48"/>
      <c r="Q108" s="49"/>
      <c r="R108" s="49"/>
      <c r="S108" s="49"/>
      <c r="T108" s="49"/>
    </row>
    <row r="109" spans="1:20" s="7" customFormat="1" ht="11.25" x14ac:dyDescent="0.15">
      <c r="A109" s="242" t="s">
        <v>51</v>
      </c>
      <c r="B109" s="243"/>
      <c r="C109" s="243"/>
      <c r="D109" s="243"/>
      <c r="E109" s="244"/>
      <c r="F109" s="245"/>
      <c r="G109" s="245"/>
      <c r="H109" s="245"/>
      <c r="I109" s="245"/>
      <c r="J109" s="245"/>
      <c r="K109" s="245"/>
      <c r="L109" s="245"/>
      <c r="M109" s="245"/>
      <c r="N109" s="245"/>
      <c r="O109" s="245"/>
      <c r="P109" s="10"/>
      <c r="Q109" s="10"/>
      <c r="R109" s="10"/>
      <c r="S109" s="10"/>
      <c r="T109" s="10"/>
    </row>
    <row r="110" spans="1:20" s="7" customFormat="1" ht="11.25" x14ac:dyDescent="0.15">
      <c r="A110" s="58" t="s">
        <v>0</v>
      </c>
      <c r="B110" s="45" t="s">
        <v>1</v>
      </c>
      <c r="C110" s="45" t="s">
        <v>2</v>
      </c>
      <c r="D110" s="45" t="s">
        <v>4</v>
      </c>
      <c r="E110" s="109" t="s">
        <v>3</v>
      </c>
      <c r="F110" s="106"/>
      <c r="G110" s="106"/>
      <c r="H110" s="106"/>
      <c r="I110" s="106"/>
      <c r="J110" s="106"/>
      <c r="K110" s="16"/>
      <c r="L110" s="16"/>
      <c r="M110" s="16"/>
      <c r="N110" s="16"/>
      <c r="O110" s="16"/>
      <c r="P110" s="12"/>
      <c r="Q110" s="24"/>
      <c r="R110" s="24"/>
      <c r="S110" s="24"/>
      <c r="T110" s="24"/>
    </row>
    <row r="111" spans="1:20" s="7" customFormat="1" ht="11.25" x14ac:dyDescent="0.15">
      <c r="A111" s="211">
        <v>74</v>
      </c>
      <c r="B111" s="51">
        <v>347</v>
      </c>
      <c r="C111" s="51">
        <v>486</v>
      </c>
      <c r="D111" s="51">
        <v>833</v>
      </c>
      <c r="E111" s="111">
        <v>833</v>
      </c>
      <c r="F111" s="107"/>
      <c r="G111" s="108"/>
      <c r="H111" s="108"/>
      <c r="I111" s="108"/>
      <c r="J111" s="108"/>
      <c r="K111" s="10"/>
      <c r="L111" s="10"/>
      <c r="M111" s="10"/>
      <c r="N111" s="10"/>
      <c r="O111" s="10"/>
      <c r="P111" s="12"/>
      <c r="Q111" s="24"/>
      <c r="R111" s="24"/>
      <c r="S111" s="24"/>
      <c r="T111" s="24"/>
    </row>
    <row r="112" spans="1:20" s="7" customFormat="1" ht="11.25" x14ac:dyDescent="0.15">
      <c r="A112" s="211">
        <v>72</v>
      </c>
      <c r="B112" s="51">
        <v>97</v>
      </c>
      <c r="C112" s="51">
        <v>151</v>
      </c>
      <c r="D112" s="51">
        <v>248</v>
      </c>
      <c r="E112" s="111">
        <v>1081</v>
      </c>
      <c r="F112" s="107"/>
      <c r="G112" s="108"/>
      <c r="H112" s="108"/>
      <c r="I112" s="108"/>
      <c r="J112" s="108"/>
      <c r="K112" s="10"/>
      <c r="L112" s="10"/>
      <c r="M112" s="10"/>
      <c r="N112" s="10"/>
      <c r="O112" s="10"/>
      <c r="P112" s="12"/>
      <c r="Q112" s="24"/>
      <c r="R112" s="24"/>
      <c r="S112" s="24"/>
      <c r="T112" s="24"/>
    </row>
    <row r="113" spans="1:20" s="7" customFormat="1" ht="11.25" x14ac:dyDescent="0.15">
      <c r="A113" s="211">
        <v>71</v>
      </c>
      <c r="B113" s="51">
        <v>810</v>
      </c>
      <c r="C113" s="51">
        <v>1329</v>
      </c>
      <c r="D113" s="51">
        <v>2139</v>
      </c>
      <c r="E113" s="111">
        <v>3220</v>
      </c>
      <c r="F113" s="107"/>
      <c r="G113" s="108"/>
      <c r="H113" s="108"/>
      <c r="I113" s="108"/>
      <c r="J113" s="108"/>
      <c r="K113" s="10"/>
      <c r="L113" s="10"/>
      <c r="M113" s="10"/>
      <c r="N113" s="10"/>
      <c r="O113" s="10"/>
      <c r="P113" s="12"/>
      <c r="Q113" s="24"/>
      <c r="R113" s="24"/>
      <c r="S113" s="24"/>
      <c r="T113" s="24"/>
    </row>
    <row r="114" spans="1:20" s="7" customFormat="1" ht="11.25" x14ac:dyDescent="0.15">
      <c r="A114" s="211">
        <v>70</v>
      </c>
      <c r="B114" s="51">
        <v>262</v>
      </c>
      <c r="C114" s="51">
        <v>566</v>
      </c>
      <c r="D114" s="51">
        <v>828</v>
      </c>
      <c r="E114" s="111">
        <v>4048</v>
      </c>
      <c r="F114" s="107"/>
      <c r="G114" s="108"/>
      <c r="H114" s="108"/>
      <c r="I114" s="108"/>
      <c r="J114" s="108"/>
      <c r="K114" s="10"/>
      <c r="L114" s="10"/>
      <c r="M114" s="10"/>
      <c r="N114" s="10"/>
      <c r="O114" s="10"/>
      <c r="P114" s="12"/>
      <c r="Q114" s="24"/>
      <c r="R114" s="24"/>
      <c r="S114" s="24"/>
      <c r="T114" s="24"/>
    </row>
    <row r="115" spans="1:20" s="7" customFormat="1" ht="11.25" x14ac:dyDescent="0.15">
      <c r="A115" s="211">
        <v>69</v>
      </c>
      <c r="B115" s="51">
        <v>1004</v>
      </c>
      <c r="C115" s="51">
        <v>1676</v>
      </c>
      <c r="D115" s="51">
        <v>2680</v>
      </c>
      <c r="E115" s="111">
        <v>6728</v>
      </c>
      <c r="F115" s="107"/>
      <c r="G115" s="108"/>
      <c r="H115" s="108"/>
      <c r="I115" s="108"/>
      <c r="J115" s="108"/>
      <c r="K115" s="10"/>
      <c r="L115" s="10"/>
      <c r="M115" s="10"/>
      <c r="N115" s="10"/>
      <c r="O115" s="10"/>
      <c r="P115" s="12"/>
      <c r="Q115" s="24"/>
      <c r="R115" s="24"/>
      <c r="S115" s="24"/>
      <c r="T115" s="24"/>
    </row>
    <row r="116" spans="1:20" s="7" customFormat="1" ht="11.25" x14ac:dyDescent="0.15">
      <c r="A116" s="211">
        <v>68</v>
      </c>
      <c r="B116" s="51">
        <v>83</v>
      </c>
      <c r="C116" s="51">
        <v>176</v>
      </c>
      <c r="D116" s="51">
        <v>259</v>
      </c>
      <c r="E116" s="111">
        <v>6987</v>
      </c>
      <c r="F116" s="107"/>
      <c r="G116" s="108"/>
      <c r="H116" s="108"/>
      <c r="I116" s="108"/>
      <c r="J116" s="108"/>
      <c r="K116" s="10"/>
      <c r="L116" s="10"/>
      <c r="M116" s="10"/>
      <c r="N116" s="10"/>
      <c r="O116" s="10"/>
      <c r="P116" s="12"/>
      <c r="Q116" s="24"/>
      <c r="R116" s="24"/>
      <c r="S116" s="24"/>
      <c r="T116" s="24"/>
    </row>
    <row r="117" spans="1:20" s="7" customFormat="1" ht="11.25" x14ac:dyDescent="0.15">
      <c r="A117" s="211">
        <v>67</v>
      </c>
      <c r="B117" s="51">
        <v>552</v>
      </c>
      <c r="C117" s="51">
        <v>1154</v>
      </c>
      <c r="D117" s="51">
        <v>1706</v>
      </c>
      <c r="E117" s="111">
        <v>8693</v>
      </c>
      <c r="F117" s="107"/>
      <c r="G117" s="108"/>
      <c r="H117" s="108"/>
      <c r="I117" s="108"/>
      <c r="J117" s="108"/>
      <c r="K117" s="10"/>
      <c r="L117" s="10"/>
      <c r="M117" s="10"/>
      <c r="N117" s="10"/>
      <c r="O117" s="10"/>
      <c r="P117" s="12"/>
      <c r="Q117" s="24"/>
      <c r="R117" s="24"/>
      <c r="S117" s="24"/>
      <c r="T117" s="24"/>
    </row>
    <row r="118" spans="1:20" s="7" customFormat="1" ht="11.25" x14ac:dyDescent="0.15">
      <c r="A118" s="211">
        <v>66</v>
      </c>
      <c r="B118" s="51">
        <v>966</v>
      </c>
      <c r="C118" s="51">
        <v>1794</v>
      </c>
      <c r="D118" s="51">
        <v>2760</v>
      </c>
      <c r="E118" s="111">
        <v>11453</v>
      </c>
      <c r="F118" s="107"/>
      <c r="G118" s="108"/>
      <c r="H118" s="108"/>
      <c r="I118" s="108"/>
      <c r="J118" s="108"/>
      <c r="K118" s="10"/>
      <c r="L118" s="10"/>
      <c r="M118" s="10"/>
      <c r="N118" s="10"/>
      <c r="O118" s="10"/>
      <c r="P118" s="12"/>
      <c r="Q118" s="24"/>
      <c r="R118" s="24"/>
      <c r="S118" s="24"/>
      <c r="T118" s="24"/>
    </row>
    <row r="119" spans="1:20" s="7" customFormat="1" ht="11.25" x14ac:dyDescent="0.15">
      <c r="A119" s="211">
        <v>65</v>
      </c>
      <c r="B119" s="51">
        <v>276</v>
      </c>
      <c r="C119" s="51">
        <v>541</v>
      </c>
      <c r="D119" s="51">
        <v>817</v>
      </c>
      <c r="E119" s="111">
        <v>12270</v>
      </c>
      <c r="F119" s="107"/>
      <c r="G119" s="108"/>
      <c r="H119" s="108"/>
      <c r="I119" s="108"/>
      <c r="J119" s="108"/>
      <c r="K119" s="10"/>
      <c r="L119" s="10"/>
      <c r="M119" s="10"/>
      <c r="N119" s="10"/>
      <c r="O119" s="10"/>
      <c r="P119" s="12"/>
      <c r="Q119" s="24"/>
      <c r="R119" s="24"/>
      <c r="S119" s="24"/>
      <c r="T119" s="24"/>
    </row>
    <row r="120" spans="1:20" s="7" customFormat="1" ht="11.25" x14ac:dyDescent="0.15">
      <c r="A120" s="211">
        <v>64</v>
      </c>
      <c r="B120" s="51">
        <v>842</v>
      </c>
      <c r="C120" s="51">
        <v>1651</v>
      </c>
      <c r="D120" s="51">
        <v>2495</v>
      </c>
      <c r="E120" s="111">
        <v>14765</v>
      </c>
      <c r="F120" s="107"/>
      <c r="G120" s="108"/>
      <c r="H120" s="108"/>
      <c r="I120" s="108"/>
      <c r="J120" s="108"/>
      <c r="K120" s="10"/>
      <c r="L120" s="10"/>
      <c r="M120" s="10"/>
      <c r="N120" s="10"/>
      <c r="O120" s="10"/>
      <c r="P120" s="12"/>
      <c r="Q120" s="24"/>
      <c r="R120" s="24"/>
      <c r="S120" s="24"/>
      <c r="T120" s="24"/>
    </row>
    <row r="121" spans="1:20" s="7" customFormat="1" ht="11.25" x14ac:dyDescent="0.15">
      <c r="A121" s="211">
        <v>63</v>
      </c>
      <c r="B121" s="51">
        <v>1288</v>
      </c>
      <c r="C121" s="51">
        <v>2741</v>
      </c>
      <c r="D121" s="51">
        <v>4030</v>
      </c>
      <c r="E121" s="111">
        <v>18795</v>
      </c>
      <c r="F121" s="107"/>
      <c r="G121" s="108"/>
      <c r="H121" s="108"/>
      <c r="I121" s="108"/>
      <c r="J121" s="108"/>
      <c r="K121" s="10"/>
      <c r="L121" s="10"/>
      <c r="M121" s="10"/>
      <c r="N121" s="10"/>
      <c r="O121" s="10"/>
      <c r="P121" s="12"/>
      <c r="Q121" s="24"/>
      <c r="R121" s="24"/>
      <c r="S121" s="24"/>
      <c r="T121" s="24"/>
    </row>
    <row r="122" spans="1:20" s="7" customFormat="1" ht="11.25" x14ac:dyDescent="0.15">
      <c r="A122" s="211">
        <v>62</v>
      </c>
      <c r="B122" s="51">
        <v>927</v>
      </c>
      <c r="C122" s="51">
        <v>1930</v>
      </c>
      <c r="D122" s="51">
        <v>2857</v>
      </c>
      <c r="E122" s="111">
        <v>21652</v>
      </c>
      <c r="F122" s="107"/>
      <c r="G122" s="108"/>
      <c r="H122" s="108"/>
      <c r="I122" s="108"/>
      <c r="J122" s="108"/>
      <c r="K122" s="10"/>
      <c r="L122" s="10"/>
      <c r="M122" s="10"/>
      <c r="N122" s="10"/>
      <c r="O122" s="10"/>
      <c r="P122" s="12"/>
      <c r="Q122" s="24"/>
      <c r="R122" s="24"/>
      <c r="S122" s="24"/>
      <c r="T122" s="24"/>
    </row>
    <row r="123" spans="1:20" s="7" customFormat="1" ht="11.25" x14ac:dyDescent="0.15">
      <c r="A123" s="211">
        <v>61</v>
      </c>
      <c r="B123" s="51">
        <v>825</v>
      </c>
      <c r="C123" s="51">
        <v>1571</v>
      </c>
      <c r="D123" s="51">
        <v>2396</v>
      </c>
      <c r="E123" s="111">
        <v>24048</v>
      </c>
      <c r="F123" s="107"/>
      <c r="G123" s="108"/>
      <c r="H123" s="108"/>
      <c r="I123" s="108"/>
      <c r="J123" s="108"/>
      <c r="K123" s="10"/>
      <c r="L123" s="10"/>
      <c r="M123" s="10"/>
      <c r="N123" s="10"/>
      <c r="O123" s="10"/>
      <c r="P123" s="12"/>
      <c r="Q123" s="24"/>
      <c r="R123" s="24"/>
      <c r="S123" s="24"/>
      <c r="T123" s="24"/>
    </row>
    <row r="124" spans="1:20" s="7" customFormat="1" ht="11.25" x14ac:dyDescent="0.15">
      <c r="A124" s="211">
        <v>60</v>
      </c>
      <c r="B124" s="51">
        <v>751</v>
      </c>
      <c r="C124" s="51">
        <v>1658</v>
      </c>
      <c r="D124" s="51">
        <v>2409</v>
      </c>
      <c r="E124" s="111">
        <v>26457</v>
      </c>
      <c r="F124" s="107"/>
      <c r="G124" s="108"/>
      <c r="H124" s="108"/>
      <c r="I124" s="108"/>
      <c r="J124" s="108"/>
      <c r="K124" s="10"/>
      <c r="L124" s="10"/>
      <c r="M124" s="10"/>
      <c r="N124" s="10"/>
      <c r="O124" s="10"/>
      <c r="P124" s="12"/>
      <c r="Q124" s="24"/>
      <c r="R124" s="24"/>
      <c r="S124" s="24"/>
      <c r="T124" s="24"/>
    </row>
    <row r="125" spans="1:20" s="7" customFormat="1" ht="11.25" x14ac:dyDescent="0.15">
      <c r="A125" s="211">
        <v>59</v>
      </c>
      <c r="B125" s="51">
        <v>986</v>
      </c>
      <c r="C125" s="51">
        <v>1973</v>
      </c>
      <c r="D125" s="51">
        <v>2959</v>
      </c>
      <c r="E125" s="111">
        <v>29416</v>
      </c>
      <c r="F125" s="107"/>
      <c r="G125" s="108"/>
      <c r="H125" s="108"/>
      <c r="I125" s="108"/>
      <c r="J125" s="108"/>
      <c r="K125" s="10"/>
      <c r="L125" s="10"/>
      <c r="M125" s="10"/>
      <c r="N125" s="10"/>
      <c r="O125" s="10"/>
      <c r="P125" s="12"/>
      <c r="Q125" s="24"/>
      <c r="R125" s="24"/>
      <c r="S125" s="24"/>
      <c r="T125" s="24"/>
    </row>
    <row r="126" spans="1:20" s="7" customFormat="1" ht="11.25" x14ac:dyDescent="0.15">
      <c r="A126" s="211">
        <v>58</v>
      </c>
      <c r="B126" s="51">
        <v>807</v>
      </c>
      <c r="C126" s="51">
        <v>1722</v>
      </c>
      <c r="D126" s="51">
        <v>2529</v>
      </c>
      <c r="E126" s="111">
        <v>31945</v>
      </c>
      <c r="F126" s="107"/>
      <c r="G126" s="108"/>
      <c r="H126" s="108"/>
      <c r="I126" s="108"/>
      <c r="J126" s="108"/>
      <c r="K126" s="10"/>
      <c r="L126" s="10"/>
      <c r="M126" s="10"/>
      <c r="N126" s="10"/>
      <c r="O126" s="10"/>
      <c r="P126" s="12"/>
      <c r="Q126" s="24"/>
      <c r="R126" s="24"/>
      <c r="S126" s="24"/>
      <c r="T126" s="24"/>
    </row>
    <row r="127" spans="1:20" s="7" customFormat="1" ht="11.25" x14ac:dyDescent="0.15">
      <c r="A127" s="211">
        <v>57</v>
      </c>
      <c r="B127" s="51">
        <v>950</v>
      </c>
      <c r="C127" s="51">
        <v>2125</v>
      </c>
      <c r="D127" s="51">
        <v>3075</v>
      </c>
      <c r="E127" s="111">
        <v>35020</v>
      </c>
      <c r="F127" s="107"/>
      <c r="G127" s="108"/>
      <c r="H127" s="108"/>
      <c r="I127" s="108"/>
      <c r="J127" s="108"/>
      <c r="K127" s="10"/>
      <c r="L127" s="10"/>
      <c r="M127" s="10"/>
      <c r="N127" s="10"/>
      <c r="O127" s="10"/>
      <c r="P127" s="12"/>
      <c r="Q127" s="24"/>
      <c r="R127" s="24"/>
      <c r="S127" s="24"/>
      <c r="T127" s="24"/>
    </row>
    <row r="128" spans="1:20" s="7" customFormat="1" ht="11.25" x14ac:dyDescent="0.15">
      <c r="A128" s="211">
        <v>56</v>
      </c>
      <c r="B128" s="51">
        <v>1850</v>
      </c>
      <c r="C128" s="51">
        <v>4164</v>
      </c>
      <c r="D128" s="51">
        <v>6019</v>
      </c>
      <c r="E128" s="111">
        <v>41039</v>
      </c>
      <c r="F128" s="107"/>
      <c r="G128" s="108"/>
      <c r="H128" s="108"/>
      <c r="I128" s="108"/>
      <c r="J128" s="108"/>
      <c r="K128" s="10"/>
      <c r="L128" s="10"/>
      <c r="M128" s="10"/>
      <c r="N128" s="10"/>
      <c r="O128" s="10"/>
      <c r="P128" s="12"/>
      <c r="Q128" s="24"/>
      <c r="R128" s="24"/>
      <c r="S128" s="24"/>
      <c r="T128" s="24"/>
    </row>
    <row r="129" spans="1:20" s="7" customFormat="1" ht="11.25" x14ac:dyDescent="0.15">
      <c r="A129" s="211">
        <v>55</v>
      </c>
      <c r="B129" s="51">
        <v>1076</v>
      </c>
      <c r="C129" s="51">
        <v>2219</v>
      </c>
      <c r="D129" s="51">
        <v>3297</v>
      </c>
      <c r="E129" s="111">
        <v>44336</v>
      </c>
      <c r="F129" s="107"/>
      <c r="G129" s="108"/>
      <c r="H129" s="108"/>
      <c r="I129" s="108"/>
      <c r="J129" s="108"/>
      <c r="K129" s="10"/>
      <c r="L129" s="10"/>
      <c r="M129" s="10"/>
      <c r="N129" s="10"/>
      <c r="O129" s="10"/>
      <c r="P129" s="12"/>
      <c r="Q129" s="24"/>
      <c r="R129" s="24"/>
      <c r="S129" s="24"/>
      <c r="T129" s="24"/>
    </row>
    <row r="130" spans="1:20" s="7" customFormat="1" ht="11.25" x14ac:dyDescent="0.15">
      <c r="A130" s="211">
        <v>54</v>
      </c>
      <c r="B130" s="51">
        <v>1029</v>
      </c>
      <c r="C130" s="51">
        <v>2269</v>
      </c>
      <c r="D130" s="51">
        <v>3299</v>
      </c>
      <c r="E130" s="111">
        <v>47635</v>
      </c>
      <c r="F130" s="107"/>
      <c r="G130" s="108"/>
      <c r="H130" s="108"/>
      <c r="I130" s="108"/>
      <c r="J130" s="108"/>
      <c r="K130" s="10"/>
      <c r="L130" s="10"/>
      <c r="M130" s="10"/>
      <c r="N130" s="10"/>
      <c r="O130" s="10"/>
      <c r="P130" s="12"/>
      <c r="Q130" s="24"/>
      <c r="R130" s="24"/>
      <c r="S130" s="24"/>
      <c r="T130" s="24"/>
    </row>
    <row r="131" spans="1:20" s="7" customFormat="1" ht="11.25" x14ac:dyDescent="0.15">
      <c r="A131" s="211">
        <v>53</v>
      </c>
      <c r="B131" s="51">
        <v>1057</v>
      </c>
      <c r="C131" s="51">
        <v>2446</v>
      </c>
      <c r="D131" s="51">
        <v>3504</v>
      </c>
      <c r="E131" s="111">
        <v>51139</v>
      </c>
      <c r="F131" s="107"/>
      <c r="G131" s="108"/>
      <c r="H131" s="108"/>
      <c r="I131" s="108"/>
      <c r="J131" s="108"/>
      <c r="K131" s="10"/>
      <c r="L131" s="10"/>
      <c r="M131" s="10"/>
      <c r="N131" s="10"/>
      <c r="O131" s="10"/>
      <c r="P131" s="12"/>
      <c r="Q131" s="24"/>
      <c r="R131" s="24"/>
      <c r="S131" s="24"/>
      <c r="T131" s="24"/>
    </row>
    <row r="132" spans="1:20" s="7" customFormat="1" ht="11.25" x14ac:dyDescent="0.15">
      <c r="A132" s="211">
        <v>52</v>
      </c>
      <c r="B132" s="51">
        <v>1041</v>
      </c>
      <c r="C132" s="51">
        <v>2279</v>
      </c>
      <c r="D132" s="51">
        <v>3321</v>
      </c>
      <c r="E132" s="111">
        <v>54460</v>
      </c>
      <c r="F132" s="107"/>
      <c r="G132" s="108"/>
      <c r="H132" s="108"/>
      <c r="I132" s="108"/>
      <c r="J132" s="108"/>
      <c r="K132" s="10"/>
      <c r="L132" s="10"/>
      <c r="M132" s="10"/>
      <c r="N132" s="10"/>
      <c r="O132" s="10"/>
      <c r="P132" s="12"/>
      <c r="Q132" s="24"/>
      <c r="R132" s="24"/>
      <c r="S132" s="24"/>
      <c r="T132" s="24"/>
    </row>
    <row r="133" spans="1:20" s="7" customFormat="1" ht="11.25" x14ac:dyDescent="0.15">
      <c r="A133" s="211">
        <v>51</v>
      </c>
      <c r="B133" s="51">
        <v>1123</v>
      </c>
      <c r="C133" s="51">
        <v>2534</v>
      </c>
      <c r="D133" s="51">
        <v>3659</v>
      </c>
      <c r="E133" s="111">
        <v>58119</v>
      </c>
      <c r="F133" s="107"/>
      <c r="G133" s="108"/>
      <c r="H133" s="108"/>
      <c r="I133" s="108"/>
      <c r="J133" s="108"/>
      <c r="K133" s="10"/>
      <c r="L133" s="10"/>
      <c r="M133" s="10"/>
      <c r="N133" s="10"/>
      <c r="O133" s="10"/>
      <c r="P133" s="12"/>
      <c r="Q133" s="24"/>
      <c r="R133" s="24"/>
      <c r="S133" s="24"/>
      <c r="T133" s="24"/>
    </row>
    <row r="134" spans="1:20" s="7" customFormat="1" ht="11.25" x14ac:dyDescent="0.15">
      <c r="A134" s="211">
        <v>50</v>
      </c>
      <c r="B134" s="51">
        <v>1122</v>
      </c>
      <c r="C134" s="51">
        <v>2513</v>
      </c>
      <c r="D134" s="51">
        <v>3635</v>
      </c>
      <c r="E134" s="111">
        <v>61754</v>
      </c>
      <c r="F134" s="107"/>
      <c r="G134" s="108"/>
      <c r="H134" s="108"/>
      <c r="I134" s="108"/>
      <c r="J134" s="108"/>
      <c r="K134" s="10"/>
      <c r="L134" s="10"/>
      <c r="M134" s="10"/>
      <c r="N134" s="10"/>
      <c r="O134" s="10"/>
      <c r="P134" s="12"/>
      <c r="Q134" s="24"/>
      <c r="R134" s="24"/>
      <c r="S134" s="24"/>
      <c r="T134" s="24"/>
    </row>
    <row r="135" spans="1:20" s="7" customFormat="1" ht="11.25" x14ac:dyDescent="0.15">
      <c r="A135" s="211">
        <v>49</v>
      </c>
      <c r="B135" s="51">
        <v>2447</v>
      </c>
      <c r="C135" s="51">
        <v>5357</v>
      </c>
      <c r="D135" s="51">
        <v>7807</v>
      </c>
      <c r="E135" s="111">
        <v>69561</v>
      </c>
      <c r="F135" s="107"/>
      <c r="G135" s="108"/>
      <c r="H135" s="108"/>
      <c r="I135" s="108"/>
      <c r="J135" s="108"/>
      <c r="K135" s="10"/>
      <c r="L135" s="10"/>
      <c r="M135" s="10"/>
      <c r="N135" s="10"/>
      <c r="O135" s="10"/>
      <c r="P135" s="12"/>
      <c r="Q135" s="24"/>
      <c r="R135" s="24"/>
      <c r="S135" s="24"/>
      <c r="T135" s="24"/>
    </row>
    <row r="136" spans="1:20" s="7" customFormat="1" ht="11.25" x14ac:dyDescent="0.15">
      <c r="A136" s="211">
        <v>48</v>
      </c>
      <c r="B136" s="51">
        <v>1229</v>
      </c>
      <c r="C136" s="51">
        <v>2539</v>
      </c>
      <c r="D136" s="51">
        <v>3769</v>
      </c>
      <c r="E136" s="111">
        <v>73330</v>
      </c>
      <c r="F136" s="107"/>
      <c r="G136" s="108"/>
      <c r="H136" s="108"/>
      <c r="I136" s="108"/>
      <c r="J136" s="108"/>
      <c r="K136" s="10"/>
      <c r="L136" s="10"/>
      <c r="M136" s="10"/>
      <c r="N136" s="10"/>
      <c r="O136" s="10"/>
      <c r="P136" s="12"/>
      <c r="Q136" s="24"/>
      <c r="R136" s="24"/>
      <c r="S136" s="24"/>
      <c r="T136" s="24"/>
    </row>
    <row r="137" spans="1:20" s="7" customFormat="1" ht="11.25" x14ac:dyDescent="0.15">
      <c r="A137" s="211">
        <v>47</v>
      </c>
      <c r="B137" s="51">
        <v>1272</v>
      </c>
      <c r="C137" s="51">
        <v>2751</v>
      </c>
      <c r="D137" s="51">
        <v>4027</v>
      </c>
      <c r="E137" s="111">
        <v>77357</v>
      </c>
      <c r="F137" s="107"/>
      <c r="G137" s="108"/>
      <c r="H137" s="108"/>
      <c r="I137" s="108"/>
      <c r="J137" s="108"/>
      <c r="K137" s="10"/>
      <c r="L137" s="10"/>
      <c r="M137" s="10"/>
      <c r="N137" s="10"/>
      <c r="O137" s="10"/>
      <c r="P137" s="12"/>
      <c r="Q137" s="24"/>
      <c r="R137" s="24"/>
      <c r="S137" s="24"/>
      <c r="T137" s="24"/>
    </row>
    <row r="138" spans="1:20" s="7" customFormat="1" ht="11.25" x14ac:dyDescent="0.15">
      <c r="A138" s="211">
        <v>46</v>
      </c>
      <c r="B138" s="51">
        <v>1296</v>
      </c>
      <c r="C138" s="51">
        <v>2649</v>
      </c>
      <c r="D138" s="51">
        <v>3947</v>
      </c>
      <c r="E138" s="111">
        <v>81304</v>
      </c>
      <c r="F138" s="107"/>
      <c r="G138" s="108"/>
      <c r="H138" s="108"/>
      <c r="I138" s="108"/>
      <c r="J138" s="108"/>
      <c r="K138" s="10"/>
      <c r="L138" s="10"/>
      <c r="M138" s="10"/>
      <c r="N138" s="10"/>
      <c r="O138" s="10"/>
      <c r="P138" s="12"/>
      <c r="Q138" s="24"/>
      <c r="R138" s="24"/>
      <c r="S138" s="24"/>
      <c r="T138" s="24"/>
    </row>
    <row r="139" spans="1:20" s="7" customFormat="1" ht="11.25" x14ac:dyDescent="0.15">
      <c r="A139" s="211">
        <v>45</v>
      </c>
      <c r="B139" s="51">
        <v>1359</v>
      </c>
      <c r="C139" s="51">
        <v>2815</v>
      </c>
      <c r="D139" s="51">
        <v>4175</v>
      </c>
      <c r="E139" s="111">
        <v>85479</v>
      </c>
      <c r="F139" s="107"/>
      <c r="G139" s="108"/>
      <c r="H139" s="108"/>
      <c r="I139" s="108"/>
      <c r="J139" s="108"/>
      <c r="K139" s="10"/>
      <c r="L139" s="10"/>
      <c r="M139" s="10"/>
      <c r="N139" s="10"/>
      <c r="O139" s="10"/>
      <c r="P139" s="12"/>
      <c r="Q139" s="24"/>
      <c r="R139" s="24"/>
      <c r="S139" s="24"/>
      <c r="T139" s="24"/>
    </row>
    <row r="140" spans="1:20" s="7" customFormat="1" ht="11.25" x14ac:dyDescent="0.15">
      <c r="A140" s="211">
        <v>44</v>
      </c>
      <c r="B140" s="51">
        <v>1394</v>
      </c>
      <c r="C140" s="51">
        <v>2715</v>
      </c>
      <c r="D140" s="51">
        <v>4110</v>
      </c>
      <c r="E140" s="111">
        <v>89589</v>
      </c>
      <c r="F140" s="107"/>
      <c r="G140" s="108"/>
      <c r="H140" s="108"/>
      <c r="I140" s="108"/>
      <c r="J140" s="108"/>
      <c r="K140" s="10"/>
      <c r="L140" s="10"/>
      <c r="M140" s="10"/>
      <c r="N140" s="10"/>
      <c r="O140" s="10"/>
      <c r="P140" s="12"/>
      <c r="Q140" s="24"/>
      <c r="R140" s="24"/>
      <c r="S140" s="24"/>
      <c r="T140" s="24"/>
    </row>
    <row r="141" spans="1:20" s="7" customFormat="1" ht="11.25" x14ac:dyDescent="0.15">
      <c r="A141" s="211">
        <v>43</v>
      </c>
      <c r="B141" s="51">
        <v>1376</v>
      </c>
      <c r="C141" s="51">
        <v>2569</v>
      </c>
      <c r="D141" s="51">
        <v>3946</v>
      </c>
      <c r="E141" s="111">
        <v>93535</v>
      </c>
      <c r="F141" s="107"/>
      <c r="G141" s="108"/>
      <c r="H141" s="108"/>
      <c r="I141" s="108"/>
      <c r="J141" s="108"/>
      <c r="K141" s="10"/>
      <c r="L141" s="10"/>
      <c r="M141" s="10"/>
      <c r="N141" s="10"/>
      <c r="O141" s="10"/>
      <c r="P141" s="12"/>
      <c r="Q141" s="24"/>
      <c r="R141" s="24"/>
      <c r="S141" s="24"/>
      <c r="T141" s="24"/>
    </row>
    <row r="142" spans="1:20" s="7" customFormat="1" ht="11.25" x14ac:dyDescent="0.15">
      <c r="A142" s="211">
        <v>42</v>
      </c>
      <c r="B142" s="51">
        <v>3090</v>
      </c>
      <c r="C142" s="51">
        <v>5467</v>
      </c>
      <c r="D142" s="51">
        <v>8568</v>
      </c>
      <c r="E142" s="111">
        <v>102103</v>
      </c>
      <c r="F142" s="107"/>
      <c r="G142" s="108"/>
      <c r="H142" s="108"/>
      <c r="I142" s="108"/>
      <c r="J142" s="108"/>
      <c r="K142" s="10"/>
      <c r="L142" s="10"/>
      <c r="M142" s="10"/>
      <c r="N142" s="10"/>
      <c r="O142" s="10"/>
      <c r="P142" s="12"/>
      <c r="Q142" s="24"/>
      <c r="R142" s="24"/>
      <c r="S142" s="24"/>
      <c r="T142" s="24"/>
    </row>
    <row r="143" spans="1:20" s="7" customFormat="1" ht="11.25" x14ac:dyDescent="0.15">
      <c r="A143" s="211">
        <v>41</v>
      </c>
      <c r="B143" s="51">
        <v>1420</v>
      </c>
      <c r="C143" s="51">
        <v>2480</v>
      </c>
      <c r="D143" s="51">
        <v>3904</v>
      </c>
      <c r="E143" s="111">
        <v>106007</v>
      </c>
      <c r="F143" s="107"/>
      <c r="G143" s="108"/>
      <c r="H143" s="108"/>
      <c r="I143" s="108"/>
      <c r="J143" s="108"/>
      <c r="K143" s="10"/>
      <c r="L143" s="10"/>
      <c r="M143" s="10"/>
      <c r="N143" s="10"/>
      <c r="O143" s="10"/>
      <c r="P143" s="12"/>
      <c r="Q143" s="24"/>
      <c r="R143" s="24"/>
      <c r="S143" s="24"/>
      <c r="T143" s="24"/>
    </row>
    <row r="144" spans="1:20" s="7" customFormat="1" ht="11.25" x14ac:dyDescent="0.15">
      <c r="A144" s="211">
        <v>40</v>
      </c>
      <c r="B144" s="51">
        <v>2619</v>
      </c>
      <c r="C144" s="51">
        <v>3658</v>
      </c>
      <c r="D144" s="51">
        <v>6289</v>
      </c>
      <c r="E144" s="111">
        <v>112296</v>
      </c>
      <c r="F144" s="107"/>
      <c r="G144" s="108"/>
      <c r="H144" s="108"/>
      <c r="I144" s="108"/>
      <c r="J144" s="108"/>
      <c r="K144" s="10"/>
      <c r="L144" s="10"/>
      <c r="M144" s="10"/>
      <c r="N144" s="10"/>
      <c r="O144" s="10"/>
      <c r="P144" s="12"/>
      <c r="Q144" s="24"/>
      <c r="R144" s="24"/>
      <c r="S144" s="24"/>
      <c r="T144" s="24"/>
    </row>
    <row r="145" spans="1:20" s="7" customFormat="1" ht="11.25" x14ac:dyDescent="0.15">
      <c r="A145" s="211">
        <v>39</v>
      </c>
      <c r="B145" s="51">
        <v>1348</v>
      </c>
      <c r="C145" s="51">
        <v>2072</v>
      </c>
      <c r="D145" s="51">
        <v>3427</v>
      </c>
      <c r="E145" s="111">
        <v>115723</v>
      </c>
      <c r="F145" s="107"/>
      <c r="G145" s="108"/>
      <c r="H145" s="108"/>
      <c r="I145" s="108"/>
      <c r="J145" s="108"/>
      <c r="K145" s="10"/>
      <c r="L145" s="10"/>
      <c r="M145" s="10"/>
      <c r="N145" s="10"/>
      <c r="O145" s="10"/>
      <c r="P145" s="12"/>
      <c r="Q145" s="24"/>
      <c r="R145" s="24"/>
      <c r="S145" s="24"/>
      <c r="T145" s="24"/>
    </row>
    <row r="146" spans="1:20" s="7" customFormat="1" ht="11.25" x14ac:dyDescent="0.15">
      <c r="A146" s="211">
        <v>38</v>
      </c>
      <c r="B146" s="51">
        <v>1283</v>
      </c>
      <c r="C146" s="51">
        <v>1957</v>
      </c>
      <c r="D146" s="51">
        <v>3243</v>
      </c>
      <c r="E146" s="111">
        <v>118966</v>
      </c>
      <c r="F146" s="107"/>
      <c r="G146" s="108"/>
      <c r="H146" s="108"/>
      <c r="I146" s="108"/>
      <c r="J146" s="108"/>
      <c r="K146" s="10"/>
      <c r="L146" s="10"/>
      <c r="M146" s="10"/>
      <c r="N146" s="10"/>
      <c r="O146" s="10"/>
      <c r="P146" s="12"/>
      <c r="Q146" s="24"/>
      <c r="R146" s="24"/>
      <c r="S146" s="24"/>
      <c r="T146" s="24"/>
    </row>
    <row r="147" spans="1:20" s="7" customFormat="1" ht="11.25" x14ac:dyDescent="0.15">
      <c r="A147" s="211">
        <v>37</v>
      </c>
      <c r="B147" s="51">
        <v>1135</v>
      </c>
      <c r="C147" s="51">
        <v>1586</v>
      </c>
      <c r="D147" s="51">
        <v>2727</v>
      </c>
      <c r="E147" s="111">
        <v>121693</v>
      </c>
      <c r="F147" s="107"/>
      <c r="G147" s="108"/>
      <c r="H147" s="108"/>
      <c r="I147" s="108"/>
      <c r="J147" s="108"/>
      <c r="K147" s="10"/>
      <c r="L147" s="10"/>
      <c r="M147" s="10"/>
      <c r="N147" s="10"/>
      <c r="O147" s="10"/>
      <c r="P147" s="12"/>
      <c r="Q147" s="24"/>
      <c r="R147" s="24"/>
      <c r="S147" s="24"/>
      <c r="T147" s="24"/>
    </row>
    <row r="148" spans="1:20" s="7" customFormat="1" ht="11.25" x14ac:dyDescent="0.15">
      <c r="A148" s="110">
        <v>36</v>
      </c>
      <c r="B148" s="51">
        <v>2906</v>
      </c>
      <c r="C148" s="51">
        <v>2970</v>
      </c>
      <c r="D148" s="51">
        <v>5900</v>
      </c>
      <c r="E148" s="111">
        <v>127593</v>
      </c>
      <c r="F148" s="107"/>
      <c r="G148" s="108"/>
      <c r="H148" s="108"/>
      <c r="I148" s="108"/>
      <c r="J148" s="108"/>
      <c r="K148" s="10"/>
      <c r="L148" s="10"/>
      <c r="M148" s="10"/>
      <c r="N148" s="10"/>
      <c r="O148" s="10"/>
      <c r="P148" s="12"/>
      <c r="Q148" s="24"/>
      <c r="R148" s="24"/>
      <c r="S148" s="24"/>
      <c r="T148" s="24"/>
    </row>
    <row r="149" spans="1:20" s="7" customFormat="1" ht="11.25" x14ac:dyDescent="0.15">
      <c r="A149" s="110">
        <v>35</v>
      </c>
      <c r="B149" s="51">
        <v>1281</v>
      </c>
      <c r="C149" s="51">
        <v>1784</v>
      </c>
      <c r="D149" s="51">
        <v>3072</v>
      </c>
      <c r="E149" s="111">
        <v>130665</v>
      </c>
      <c r="F149" s="107"/>
      <c r="G149" s="108"/>
      <c r="H149" s="108"/>
      <c r="I149" s="108"/>
      <c r="J149" s="108"/>
      <c r="K149" s="10"/>
      <c r="L149" s="10"/>
      <c r="M149" s="10"/>
      <c r="N149" s="10"/>
      <c r="O149" s="10"/>
      <c r="P149" s="12"/>
      <c r="Q149" s="24"/>
      <c r="R149" s="24"/>
      <c r="S149" s="24"/>
      <c r="T149" s="24"/>
    </row>
    <row r="150" spans="1:20" s="7" customFormat="1" ht="11.25" x14ac:dyDescent="0.15">
      <c r="A150" s="110">
        <v>34</v>
      </c>
      <c r="B150" s="51">
        <v>368</v>
      </c>
      <c r="C150" s="51">
        <v>530</v>
      </c>
      <c r="D150" s="51">
        <v>898</v>
      </c>
      <c r="E150" s="111">
        <v>131563</v>
      </c>
      <c r="F150" s="107"/>
      <c r="G150" s="108"/>
      <c r="H150" s="108"/>
      <c r="I150" s="108"/>
      <c r="J150" s="108"/>
      <c r="K150" s="10"/>
      <c r="L150" s="10"/>
      <c r="M150" s="10"/>
      <c r="N150" s="10"/>
      <c r="O150" s="10"/>
      <c r="P150" s="12"/>
      <c r="Q150" s="24"/>
      <c r="R150" s="24"/>
      <c r="S150" s="24"/>
      <c r="T150" s="24"/>
    </row>
    <row r="151" spans="1:20" s="7" customFormat="1" ht="11.25" x14ac:dyDescent="0.15">
      <c r="A151" s="110">
        <v>33</v>
      </c>
      <c r="B151" s="51">
        <v>218</v>
      </c>
      <c r="C151" s="51">
        <v>257</v>
      </c>
      <c r="D151" s="51">
        <v>476</v>
      </c>
      <c r="E151" s="111">
        <v>132039</v>
      </c>
      <c r="F151" s="107"/>
      <c r="G151" s="108"/>
      <c r="H151" s="108"/>
      <c r="I151" s="108"/>
      <c r="J151" s="108"/>
      <c r="K151" s="10"/>
      <c r="L151" s="10"/>
      <c r="M151" s="10"/>
      <c r="N151" s="10"/>
      <c r="O151" s="10"/>
      <c r="P151" s="12"/>
      <c r="Q151" s="24"/>
      <c r="R151" s="24"/>
      <c r="S151" s="24"/>
      <c r="T151" s="24"/>
    </row>
    <row r="152" spans="1:20" s="7" customFormat="1" ht="11.25" x14ac:dyDescent="0.15">
      <c r="A152" s="110">
        <v>32</v>
      </c>
      <c r="B152" s="51">
        <v>293</v>
      </c>
      <c r="C152" s="51">
        <v>324</v>
      </c>
      <c r="D152" s="51">
        <v>620</v>
      </c>
      <c r="E152" s="111">
        <v>132659</v>
      </c>
      <c r="F152" s="107"/>
      <c r="G152" s="108"/>
      <c r="H152" s="108"/>
      <c r="I152" s="108"/>
      <c r="J152" s="108"/>
      <c r="K152" s="10"/>
      <c r="L152" s="10"/>
      <c r="M152" s="10"/>
      <c r="N152" s="10"/>
      <c r="O152" s="10"/>
      <c r="P152" s="12"/>
      <c r="Q152" s="24"/>
      <c r="R152" s="24"/>
      <c r="S152" s="24"/>
      <c r="T152" s="24"/>
    </row>
    <row r="153" spans="1:20" s="7" customFormat="1" ht="11.25" x14ac:dyDescent="0.15">
      <c r="A153" s="110">
        <v>30</v>
      </c>
      <c r="B153" s="51">
        <v>101</v>
      </c>
      <c r="C153" s="51">
        <v>120</v>
      </c>
      <c r="D153" s="51">
        <v>222</v>
      </c>
      <c r="E153" s="111">
        <v>132881</v>
      </c>
      <c r="F153" s="107"/>
      <c r="G153" s="108"/>
      <c r="H153" s="108"/>
      <c r="I153" s="108"/>
      <c r="J153" s="108"/>
      <c r="K153" s="10"/>
      <c r="L153" s="10"/>
      <c r="M153" s="10"/>
      <c r="N153" s="10"/>
      <c r="O153" s="10"/>
      <c r="P153" s="12"/>
      <c r="Q153" s="24"/>
      <c r="R153" s="24"/>
      <c r="S153" s="24"/>
      <c r="T153" s="24"/>
    </row>
    <row r="154" spans="1:20" s="7" customFormat="1" ht="11.25" x14ac:dyDescent="0.15">
      <c r="A154" s="110"/>
      <c r="B154" s="51"/>
      <c r="C154" s="51"/>
      <c r="D154" s="51"/>
      <c r="E154" s="111"/>
      <c r="F154" s="107"/>
      <c r="G154" s="108"/>
      <c r="H154" s="108"/>
      <c r="I154" s="108"/>
      <c r="J154" s="108"/>
      <c r="K154" s="10"/>
      <c r="L154" s="10"/>
      <c r="M154" s="10"/>
      <c r="N154" s="10"/>
      <c r="O154" s="10"/>
      <c r="P154" s="12"/>
      <c r="Q154" s="24"/>
      <c r="R154" s="24"/>
      <c r="S154" s="24"/>
      <c r="T154" s="24"/>
    </row>
    <row r="155" spans="1:20" s="7" customFormat="1" ht="11.25" x14ac:dyDescent="0.15">
      <c r="A155" s="110"/>
      <c r="B155" s="51"/>
      <c r="C155" s="51"/>
      <c r="D155" s="51"/>
      <c r="E155" s="111"/>
      <c r="F155" s="107"/>
      <c r="G155" s="108"/>
      <c r="H155" s="108"/>
      <c r="I155" s="108"/>
      <c r="J155" s="108"/>
      <c r="K155" s="10"/>
      <c r="L155" s="10"/>
      <c r="M155" s="10"/>
      <c r="N155" s="10"/>
      <c r="O155" s="10"/>
      <c r="P155" s="12"/>
      <c r="Q155" s="24"/>
      <c r="R155" s="24"/>
      <c r="S155" s="24"/>
      <c r="T155" s="24"/>
    </row>
    <row r="156" spans="1:20" s="7" customFormat="1" ht="11.25" x14ac:dyDescent="0.15">
      <c r="A156" s="25"/>
      <c r="B156" s="19"/>
      <c r="C156" s="19"/>
      <c r="D156" s="19"/>
      <c r="E156" s="112"/>
      <c r="F156" s="106"/>
      <c r="G156" s="106"/>
      <c r="H156" s="106"/>
      <c r="I156" s="106"/>
      <c r="J156" s="106"/>
      <c r="K156" s="10"/>
      <c r="L156" s="10"/>
      <c r="M156" s="10"/>
      <c r="N156" s="10"/>
      <c r="O156" s="10"/>
      <c r="P156" s="12"/>
      <c r="Q156" s="24"/>
      <c r="R156" s="24"/>
      <c r="S156" s="24"/>
      <c r="T156" s="24"/>
    </row>
    <row r="157" spans="1:20" s="7" customFormat="1" ht="11.25" x14ac:dyDescent="0.15">
      <c r="A157" s="25"/>
      <c r="B157" s="19"/>
      <c r="C157" s="19"/>
      <c r="D157" s="19"/>
      <c r="E157" s="112"/>
      <c r="F157" s="106"/>
      <c r="G157" s="106"/>
      <c r="H157" s="106"/>
      <c r="I157" s="106"/>
      <c r="J157" s="106"/>
      <c r="K157" s="10"/>
      <c r="L157" s="10"/>
      <c r="M157" s="10"/>
      <c r="N157" s="10"/>
      <c r="O157" s="10"/>
      <c r="P157" s="12"/>
      <c r="Q157" s="24"/>
      <c r="R157" s="24"/>
      <c r="S157" s="24"/>
      <c r="T157" s="24"/>
    </row>
    <row r="158" spans="1:20" s="7" customFormat="1" ht="11.25" x14ac:dyDescent="0.15">
      <c r="A158" s="92"/>
      <c r="B158" s="82"/>
      <c r="C158" s="82"/>
      <c r="D158" s="82"/>
      <c r="E158" s="113"/>
      <c r="F158" s="106"/>
      <c r="G158" s="106"/>
      <c r="H158" s="106"/>
      <c r="I158" s="106"/>
      <c r="J158" s="106"/>
      <c r="K158" s="10"/>
      <c r="L158" s="10"/>
      <c r="M158" s="10"/>
      <c r="N158" s="10"/>
      <c r="O158" s="10"/>
      <c r="P158" s="12"/>
      <c r="Q158" s="24"/>
      <c r="R158" s="24"/>
      <c r="S158" s="24"/>
      <c r="T158" s="24"/>
    </row>
    <row r="159" spans="1:20" s="7" customFormat="1" ht="11.25" x14ac:dyDescent="0.15">
      <c r="A159" s="114" t="s">
        <v>30</v>
      </c>
      <c r="B159" s="115">
        <f>SUM(B111:B158)</f>
        <v>46506</v>
      </c>
      <c r="C159" s="115">
        <f>SUM(C111:C158)</f>
        <v>86268</v>
      </c>
      <c r="D159" s="115">
        <f>SUM(D111:D158)</f>
        <v>132881</v>
      </c>
      <c r="E159" s="116"/>
      <c r="F159" s="106"/>
      <c r="G159" s="28"/>
      <c r="H159" s="28"/>
      <c r="I159" s="28"/>
      <c r="J159" s="28"/>
      <c r="K159" s="10"/>
      <c r="L159" s="10"/>
      <c r="M159" s="10"/>
      <c r="N159" s="10"/>
      <c r="O159" s="10"/>
      <c r="P159" s="12"/>
      <c r="Q159" s="24"/>
      <c r="R159" s="24"/>
      <c r="S159" s="24"/>
      <c r="T159" s="24"/>
    </row>
    <row r="160" spans="1:20" s="7" customFormat="1" ht="11.25" x14ac:dyDescent="0.15">
      <c r="A160" s="11"/>
      <c r="B160" s="10"/>
      <c r="C160" s="10"/>
      <c r="D160" s="10"/>
      <c r="E160" s="10"/>
      <c r="F160" s="11"/>
      <c r="G160" s="10"/>
      <c r="H160" s="10"/>
      <c r="I160" s="10"/>
      <c r="J160" s="10"/>
      <c r="K160" s="11"/>
      <c r="L160" s="10"/>
      <c r="M160" s="10"/>
      <c r="N160" s="10"/>
      <c r="O160" s="10"/>
      <c r="P160" s="12"/>
      <c r="Q160" s="24"/>
      <c r="R160" s="24"/>
      <c r="S160" s="24"/>
      <c r="T160" s="24"/>
    </row>
  </sheetData>
  <sheetProtection password="AE42" sheet="1" objects="1" scenarios="1"/>
  <mergeCells count="12">
    <mergeCell ref="A109:E109"/>
    <mergeCell ref="F109:J109"/>
    <mergeCell ref="K109:O109"/>
    <mergeCell ref="A56:E56"/>
    <mergeCell ref="F56:J56"/>
    <mergeCell ref="K56:O56"/>
    <mergeCell ref="A1:D1"/>
    <mergeCell ref="P56:T56"/>
    <mergeCell ref="A3:E3"/>
    <mergeCell ref="F3:J3"/>
    <mergeCell ref="K3:O3"/>
    <mergeCell ref="P3:T3"/>
  </mergeCells>
  <phoneticPr fontId="3" type="noConversion"/>
  <printOptions horizontalCentered="1"/>
  <pageMargins left="0.51181102362204722" right="0.51181102362204722" top="0.55118110236220474" bottom="0.43307086614173229" header="0.31496062992125984" footer="0.31496062992125984"/>
  <pageSetup paperSize="9" scale="88" orientation="landscape" r:id="rId1"/>
  <headerFooter alignWithMargins="0"/>
  <rowBreaks count="1" manualBreakCount="1">
    <brk id="108" max="1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T108"/>
  <sheetViews>
    <sheetView zoomScaleNormal="100" zoomScaleSheetLayoutView="100" workbookViewId="0">
      <selection sqref="A1:E1"/>
    </sheetView>
  </sheetViews>
  <sheetFormatPr defaultColWidth="8.88671875" defaultRowHeight="13.5" x14ac:dyDescent="0.15"/>
  <cols>
    <col min="1" max="20" width="6.77734375" style="4" customWidth="1"/>
    <col min="21" max="16384" width="8.88671875" style="4"/>
  </cols>
  <sheetData>
    <row r="1" spans="1:20" ht="17.25" customHeight="1" x14ac:dyDescent="0.15">
      <c r="A1" s="247" t="s">
        <v>34</v>
      </c>
      <c r="B1" s="247"/>
      <c r="C1" s="247"/>
      <c r="D1" s="247"/>
      <c r="E1" s="247"/>
    </row>
    <row r="2" spans="1:20" ht="6" customHeight="1" x14ac:dyDescent="0.15"/>
    <row r="3" spans="1:20" s="5" customFormat="1" ht="10.9" customHeight="1" x14ac:dyDescent="0.15">
      <c r="A3" s="248" t="s">
        <v>8</v>
      </c>
      <c r="B3" s="249"/>
      <c r="C3" s="249"/>
      <c r="D3" s="249"/>
      <c r="E3" s="250"/>
      <c r="F3" s="248" t="s">
        <v>9</v>
      </c>
      <c r="G3" s="249"/>
      <c r="H3" s="249"/>
      <c r="I3" s="249"/>
      <c r="J3" s="250"/>
      <c r="K3" s="248" t="s">
        <v>28</v>
      </c>
      <c r="L3" s="249"/>
      <c r="M3" s="249"/>
      <c r="N3" s="249"/>
      <c r="O3" s="250"/>
      <c r="P3" s="251" t="s">
        <v>27</v>
      </c>
      <c r="Q3" s="252"/>
      <c r="R3" s="252"/>
      <c r="S3" s="252"/>
      <c r="T3" s="253"/>
    </row>
    <row r="4" spans="1:20" s="2" customFormat="1" ht="10.9" customHeight="1" x14ac:dyDescent="0.15">
      <c r="A4" s="61" t="s">
        <v>10</v>
      </c>
      <c r="B4" s="62" t="s">
        <v>11</v>
      </c>
      <c r="C4" s="62" t="s">
        <v>12</v>
      </c>
      <c r="D4" s="62" t="s">
        <v>13</v>
      </c>
      <c r="E4" s="63" t="s">
        <v>14</v>
      </c>
      <c r="F4" s="61" t="s">
        <v>10</v>
      </c>
      <c r="G4" s="62" t="s">
        <v>11</v>
      </c>
      <c r="H4" s="62" t="s">
        <v>12</v>
      </c>
      <c r="I4" s="62" t="s">
        <v>13</v>
      </c>
      <c r="J4" s="63" t="s">
        <v>14</v>
      </c>
      <c r="K4" s="61" t="s">
        <v>10</v>
      </c>
      <c r="L4" s="62" t="s">
        <v>11</v>
      </c>
      <c r="M4" s="62" t="s">
        <v>12</v>
      </c>
      <c r="N4" s="62" t="s">
        <v>13</v>
      </c>
      <c r="O4" s="63" t="s">
        <v>14</v>
      </c>
      <c r="P4" s="64" t="s">
        <v>10</v>
      </c>
      <c r="Q4" s="62" t="s">
        <v>11</v>
      </c>
      <c r="R4" s="62" t="s">
        <v>12</v>
      </c>
      <c r="S4" s="62" t="s">
        <v>13</v>
      </c>
      <c r="T4" s="63" t="s">
        <v>14</v>
      </c>
    </row>
    <row r="5" spans="1:20" s="5" customFormat="1" ht="10.9" customHeight="1" x14ac:dyDescent="0.15">
      <c r="A5" s="210">
        <v>73</v>
      </c>
      <c r="B5" s="51">
        <v>219</v>
      </c>
      <c r="C5" s="51">
        <v>17</v>
      </c>
      <c r="D5" s="51">
        <v>236</v>
      </c>
      <c r="E5" s="52">
        <v>236</v>
      </c>
      <c r="F5" s="210">
        <v>70</v>
      </c>
      <c r="G5" s="51">
        <v>599</v>
      </c>
      <c r="H5" s="51">
        <v>168</v>
      </c>
      <c r="I5" s="51">
        <v>767</v>
      </c>
      <c r="J5" s="52">
        <v>767</v>
      </c>
      <c r="K5" s="210">
        <v>73</v>
      </c>
      <c r="L5" s="51">
        <v>867</v>
      </c>
      <c r="M5" s="51">
        <v>456</v>
      </c>
      <c r="N5" s="51">
        <v>1324</v>
      </c>
      <c r="O5" s="52">
        <v>1324</v>
      </c>
      <c r="P5" s="210">
        <v>78</v>
      </c>
      <c r="Q5" s="51">
        <v>230</v>
      </c>
      <c r="R5" s="51">
        <v>83</v>
      </c>
      <c r="S5" s="51">
        <v>313</v>
      </c>
      <c r="T5" s="52">
        <v>313</v>
      </c>
    </row>
    <row r="6" spans="1:20" s="5" customFormat="1" ht="10.9" customHeight="1" x14ac:dyDescent="0.15">
      <c r="A6" s="210">
        <v>71</v>
      </c>
      <c r="B6" s="51">
        <v>228</v>
      </c>
      <c r="C6" s="51">
        <v>19</v>
      </c>
      <c r="D6" s="51">
        <v>247</v>
      </c>
      <c r="E6" s="52">
        <v>483</v>
      </c>
      <c r="F6" s="210">
        <v>69</v>
      </c>
      <c r="G6" s="51">
        <v>217</v>
      </c>
      <c r="H6" s="51">
        <v>63</v>
      </c>
      <c r="I6" s="51">
        <v>280</v>
      </c>
      <c r="J6" s="52">
        <v>1047</v>
      </c>
      <c r="K6" s="210">
        <v>71</v>
      </c>
      <c r="L6" s="51">
        <v>731</v>
      </c>
      <c r="M6" s="51">
        <v>469</v>
      </c>
      <c r="N6" s="51">
        <v>1200</v>
      </c>
      <c r="O6" s="52">
        <v>2524</v>
      </c>
      <c r="P6" s="210">
        <v>76</v>
      </c>
      <c r="Q6" s="51">
        <v>285</v>
      </c>
      <c r="R6" s="51">
        <v>87</v>
      </c>
      <c r="S6" s="51">
        <v>372</v>
      </c>
      <c r="T6" s="52">
        <v>685</v>
      </c>
    </row>
    <row r="7" spans="1:20" s="5" customFormat="1" ht="10.9" customHeight="1" x14ac:dyDescent="0.15">
      <c r="A7" s="210">
        <v>70</v>
      </c>
      <c r="B7" s="51">
        <v>319</v>
      </c>
      <c r="C7" s="51">
        <v>35</v>
      </c>
      <c r="D7" s="51">
        <v>354</v>
      </c>
      <c r="E7" s="52">
        <v>837</v>
      </c>
      <c r="F7" s="210">
        <v>68</v>
      </c>
      <c r="G7" s="51">
        <v>1163</v>
      </c>
      <c r="H7" s="51">
        <v>423</v>
      </c>
      <c r="I7" s="51">
        <v>1587</v>
      </c>
      <c r="J7" s="52">
        <v>2634</v>
      </c>
      <c r="K7" s="210">
        <v>70</v>
      </c>
      <c r="L7" s="51">
        <v>855</v>
      </c>
      <c r="M7" s="51">
        <v>534</v>
      </c>
      <c r="N7" s="51">
        <v>1389</v>
      </c>
      <c r="O7" s="52">
        <v>3913</v>
      </c>
      <c r="P7" s="210">
        <v>75</v>
      </c>
      <c r="Q7" s="51">
        <v>495</v>
      </c>
      <c r="R7" s="51">
        <v>205</v>
      </c>
      <c r="S7" s="51">
        <v>702</v>
      </c>
      <c r="T7" s="52">
        <v>1387</v>
      </c>
    </row>
    <row r="8" spans="1:20" s="5" customFormat="1" ht="10.9" customHeight="1" x14ac:dyDescent="0.15">
      <c r="A8" s="210">
        <v>69</v>
      </c>
      <c r="B8" s="51">
        <v>167</v>
      </c>
      <c r="C8" s="51">
        <v>21</v>
      </c>
      <c r="D8" s="51">
        <v>188</v>
      </c>
      <c r="E8" s="52">
        <v>1025</v>
      </c>
      <c r="F8" s="210">
        <v>67</v>
      </c>
      <c r="G8" s="51">
        <v>51</v>
      </c>
      <c r="H8" s="51">
        <v>9</v>
      </c>
      <c r="I8" s="51">
        <v>60</v>
      </c>
      <c r="J8" s="52">
        <v>2694</v>
      </c>
      <c r="K8" s="210">
        <v>69</v>
      </c>
      <c r="L8" s="51">
        <v>307</v>
      </c>
      <c r="M8" s="51">
        <v>193</v>
      </c>
      <c r="N8" s="51">
        <v>500</v>
      </c>
      <c r="O8" s="52">
        <v>4413</v>
      </c>
      <c r="P8" s="210">
        <v>74</v>
      </c>
      <c r="Q8" s="51">
        <v>83</v>
      </c>
      <c r="R8" s="51">
        <v>24</v>
      </c>
      <c r="S8" s="51">
        <v>107</v>
      </c>
      <c r="T8" s="52">
        <v>1494</v>
      </c>
    </row>
    <row r="9" spans="1:20" s="5" customFormat="1" ht="10.9" customHeight="1" x14ac:dyDescent="0.15">
      <c r="A9" s="210">
        <v>68</v>
      </c>
      <c r="B9" s="51">
        <v>640</v>
      </c>
      <c r="C9" s="51">
        <v>67</v>
      </c>
      <c r="D9" s="51">
        <v>708</v>
      </c>
      <c r="E9" s="52">
        <v>1733</v>
      </c>
      <c r="F9" s="210">
        <v>66</v>
      </c>
      <c r="G9" s="51">
        <v>810</v>
      </c>
      <c r="H9" s="51">
        <v>285</v>
      </c>
      <c r="I9" s="51">
        <v>1095</v>
      </c>
      <c r="J9" s="52">
        <v>3789</v>
      </c>
      <c r="K9" s="210">
        <v>68</v>
      </c>
      <c r="L9" s="51">
        <v>1197</v>
      </c>
      <c r="M9" s="51">
        <v>785</v>
      </c>
      <c r="N9" s="51">
        <v>1984</v>
      </c>
      <c r="O9" s="52">
        <v>6397</v>
      </c>
      <c r="P9" s="210">
        <v>73</v>
      </c>
      <c r="Q9" s="51">
        <v>780</v>
      </c>
      <c r="R9" s="51">
        <v>317</v>
      </c>
      <c r="S9" s="51">
        <v>1098</v>
      </c>
      <c r="T9" s="52">
        <v>2592</v>
      </c>
    </row>
    <row r="10" spans="1:20" s="5" customFormat="1" ht="10.9" customHeight="1" x14ac:dyDescent="0.15">
      <c r="A10" s="210">
        <v>67</v>
      </c>
      <c r="B10" s="51">
        <v>346</v>
      </c>
      <c r="C10" s="51">
        <v>45</v>
      </c>
      <c r="D10" s="51">
        <v>391</v>
      </c>
      <c r="E10" s="52">
        <v>2124</v>
      </c>
      <c r="F10" s="210">
        <v>65</v>
      </c>
      <c r="G10" s="51">
        <v>1265</v>
      </c>
      <c r="H10" s="51">
        <v>557</v>
      </c>
      <c r="I10" s="51">
        <v>1822</v>
      </c>
      <c r="J10" s="52">
        <v>5611</v>
      </c>
      <c r="K10" s="210">
        <v>67</v>
      </c>
      <c r="L10" s="51">
        <v>683</v>
      </c>
      <c r="M10" s="51">
        <v>501</v>
      </c>
      <c r="N10" s="51">
        <v>1184</v>
      </c>
      <c r="O10" s="52">
        <v>7581</v>
      </c>
      <c r="P10" s="210">
        <v>72</v>
      </c>
      <c r="Q10" s="51">
        <v>651</v>
      </c>
      <c r="R10" s="51">
        <v>227</v>
      </c>
      <c r="S10" s="51">
        <v>878</v>
      </c>
      <c r="T10" s="52">
        <v>3470</v>
      </c>
    </row>
    <row r="11" spans="1:20" s="5" customFormat="1" ht="10.9" customHeight="1" x14ac:dyDescent="0.15">
      <c r="A11" s="210">
        <v>66</v>
      </c>
      <c r="B11" s="51">
        <v>1450</v>
      </c>
      <c r="C11" s="51">
        <v>216</v>
      </c>
      <c r="D11" s="51">
        <v>1667</v>
      </c>
      <c r="E11" s="52">
        <v>3791</v>
      </c>
      <c r="F11" s="210">
        <v>64</v>
      </c>
      <c r="G11" s="51">
        <v>1586</v>
      </c>
      <c r="H11" s="51">
        <v>708</v>
      </c>
      <c r="I11" s="51">
        <v>2294</v>
      </c>
      <c r="J11" s="52">
        <v>7905</v>
      </c>
      <c r="K11" s="210">
        <v>66</v>
      </c>
      <c r="L11" s="51">
        <v>2006</v>
      </c>
      <c r="M11" s="51">
        <v>1565</v>
      </c>
      <c r="N11" s="51">
        <v>3571</v>
      </c>
      <c r="O11" s="52">
        <v>11152</v>
      </c>
      <c r="P11" s="210">
        <v>71</v>
      </c>
      <c r="Q11" s="51">
        <v>328</v>
      </c>
      <c r="R11" s="51">
        <v>154</v>
      </c>
      <c r="S11" s="51">
        <v>482</v>
      </c>
      <c r="T11" s="52">
        <v>3952</v>
      </c>
    </row>
    <row r="12" spans="1:20" s="5" customFormat="1" ht="10.9" customHeight="1" x14ac:dyDescent="0.15">
      <c r="A12" s="210">
        <v>65</v>
      </c>
      <c r="B12" s="51">
        <v>597</v>
      </c>
      <c r="C12" s="51">
        <v>97</v>
      </c>
      <c r="D12" s="51">
        <v>694</v>
      </c>
      <c r="E12" s="52">
        <v>4485</v>
      </c>
      <c r="F12" s="210">
        <v>63</v>
      </c>
      <c r="G12" s="51">
        <v>1167</v>
      </c>
      <c r="H12" s="51">
        <v>640</v>
      </c>
      <c r="I12" s="51">
        <v>1807</v>
      </c>
      <c r="J12" s="52">
        <v>9712</v>
      </c>
      <c r="K12" s="210">
        <v>65</v>
      </c>
      <c r="L12" s="51">
        <v>689</v>
      </c>
      <c r="M12" s="51">
        <v>496</v>
      </c>
      <c r="N12" s="51">
        <v>1185</v>
      </c>
      <c r="O12" s="52">
        <v>12337</v>
      </c>
      <c r="P12" s="210">
        <v>70</v>
      </c>
      <c r="Q12" s="51">
        <v>1212</v>
      </c>
      <c r="R12" s="51">
        <v>569</v>
      </c>
      <c r="S12" s="51">
        <v>1781</v>
      </c>
      <c r="T12" s="52">
        <v>5733</v>
      </c>
    </row>
    <row r="13" spans="1:20" s="5" customFormat="1" ht="10.9" customHeight="1" x14ac:dyDescent="0.15">
      <c r="A13" s="210">
        <v>64</v>
      </c>
      <c r="B13" s="51">
        <v>1079</v>
      </c>
      <c r="C13" s="51">
        <v>175</v>
      </c>
      <c r="D13" s="51">
        <v>1255</v>
      </c>
      <c r="E13" s="52">
        <v>5740</v>
      </c>
      <c r="F13" s="210">
        <v>62</v>
      </c>
      <c r="G13" s="51">
        <v>636</v>
      </c>
      <c r="H13" s="51">
        <v>295</v>
      </c>
      <c r="I13" s="51">
        <v>931</v>
      </c>
      <c r="J13" s="52">
        <v>10643</v>
      </c>
      <c r="K13" s="210">
        <v>64</v>
      </c>
      <c r="L13" s="51">
        <v>1184</v>
      </c>
      <c r="M13" s="51">
        <v>1031</v>
      </c>
      <c r="N13" s="51">
        <v>2215</v>
      </c>
      <c r="O13" s="52">
        <v>14552</v>
      </c>
      <c r="P13" s="210">
        <v>69</v>
      </c>
      <c r="Q13" s="51">
        <v>650</v>
      </c>
      <c r="R13" s="51">
        <v>274</v>
      </c>
      <c r="S13" s="51">
        <v>924</v>
      </c>
      <c r="T13" s="52">
        <v>6657</v>
      </c>
    </row>
    <row r="14" spans="1:20" s="5" customFormat="1" ht="10.9" customHeight="1" x14ac:dyDescent="0.15">
      <c r="A14" s="210">
        <v>63</v>
      </c>
      <c r="B14" s="51">
        <v>923</v>
      </c>
      <c r="C14" s="51">
        <v>162</v>
      </c>
      <c r="D14" s="51">
        <v>1085</v>
      </c>
      <c r="E14" s="52">
        <v>6825</v>
      </c>
      <c r="F14" s="210">
        <v>61</v>
      </c>
      <c r="G14" s="51">
        <v>1561</v>
      </c>
      <c r="H14" s="51">
        <v>840</v>
      </c>
      <c r="I14" s="51">
        <v>2401</v>
      </c>
      <c r="J14" s="52">
        <v>13044</v>
      </c>
      <c r="K14" s="210">
        <v>63</v>
      </c>
      <c r="L14" s="51">
        <v>1123</v>
      </c>
      <c r="M14" s="51">
        <v>989</v>
      </c>
      <c r="N14" s="51">
        <v>2112</v>
      </c>
      <c r="O14" s="52">
        <v>16664</v>
      </c>
      <c r="P14" s="210">
        <v>68</v>
      </c>
      <c r="Q14" s="51">
        <v>836</v>
      </c>
      <c r="R14" s="51">
        <v>372</v>
      </c>
      <c r="S14" s="51">
        <v>1208</v>
      </c>
      <c r="T14" s="52">
        <v>7865</v>
      </c>
    </row>
    <row r="15" spans="1:20" s="5" customFormat="1" ht="10.9" customHeight="1" x14ac:dyDescent="0.15">
      <c r="A15" s="210">
        <v>62</v>
      </c>
      <c r="B15" s="51">
        <v>1019</v>
      </c>
      <c r="C15" s="51">
        <v>145</v>
      </c>
      <c r="D15" s="51">
        <v>1164</v>
      </c>
      <c r="E15" s="52">
        <v>7989</v>
      </c>
      <c r="F15" s="210">
        <v>60</v>
      </c>
      <c r="G15" s="51">
        <v>941</v>
      </c>
      <c r="H15" s="51">
        <v>554</v>
      </c>
      <c r="I15" s="51">
        <v>1495</v>
      </c>
      <c r="J15" s="52">
        <v>14539</v>
      </c>
      <c r="K15" s="210">
        <v>62</v>
      </c>
      <c r="L15" s="51">
        <v>784</v>
      </c>
      <c r="M15" s="51">
        <v>686</v>
      </c>
      <c r="N15" s="51">
        <v>1470</v>
      </c>
      <c r="O15" s="52">
        <v>18134</v>
      </c>
      <c r="P15" s="210">
        <v>67</v>
      </c>
      <c r="Q15" s="51">
        <v>1549</v>
      </c>
      <c r="R15" s="51">
        <v>678</v>
      </c>
      <c r="S15" s="51">
        <v>2227</v>
      </c>
      <c r="T15" s="52">
        <v>10092</v>
      </c>
    </row>
    <row r="16" spans="1:20" s="5" customFormat="1" ht="10.9" customHeight="1" x14ac:dyDescent="0.15">
      <c r="A16" s="210">
        <v>61</v>
      </c>
      <c r="B16" s="51">
        <v>1159</v>
      </c>
      <c r="C16" s="51">
        <v>201</v>
      </c>
      <c r="D16" s="51">
        <v>1360</v>
      </c>
      <c r="E16" s="52">
        <v>9349</v>
      </c>
      <c r="F16" s="210">
        <v>59</v>
      </c>
      <c r="G16" s="51">
        <v>2575</v>
      </c>
      <c r="H16" s="51">
        <v>1591</v>
      </c>
      <c r="I16" s="51">
        <v>4167</v>
      </c>
      <c r="J16" s="52">
        <v>18706</v>
      </c>
      <c r="K16" s="210">
        <v>61</v>
      </c>
      <c r="L16" s="51">
        <v>1425</v>
      </c>
      <c r="M16" s="51">
        <v>1274</v>
      </c>
      <c r="N16" s="51">
        <v>2700</v>
      </c>
      <c r="O16" s="52">
        <v>20834</v>
      </c>
      <c r="P16" s="210">
        <v>65</v>
      </c>
      <c r="Q16" s="51">
        <v>796</v>
      </c>
      <c r="R16" s="51">
        <v>349</v>
      </c>
      <c r="S16" s="51">
        <v>1145</v>
      </c>
      <c r="T16" s="52">
        <v>11237</v>
      </c>
    </row>
    <row r="17" spans="1:20" s="5" customFormat="1" ht="10.9" customHeight="1" x14ac:dyDescent="0.15">
      <c r="A17" s="210">
        <v>60</v>
      </c>
      <c r="B17" s="51">
        <v>1019</v>
      </c>
      <c r="C17" s="51">
        <v>202</v>
      </c>
      <c r="D17" s="51">
        <v>1222</v>
      </c>
      <c r="E17" s="52">
        <v>10571</v>
      </c>
      <c r="F17" s="210">
        <v>58</v>
      </c>
      <c r="G17" s="51">
        <v>852</v>
      </c>
      <c r="H17" s="51">
        <v>527</v>
      </c>
      <c r="I17" s="51">
        <v>1379</v>
      </c>
      <c r="J17" s="52">
        <v>20085</v>
      </c>
      <c r="K17" s="210">
        <v>60</v>
      </c>
      <c r="L17" s="51">
        <v>908</v>
      </c>
      <c r="M17" s="51">
        <v>852</v>
      </c>
      <c r="N17" s="51">
        <v>1761</v>
      </c>
      <c r="O17" s="52">
        <v>22595</v>
      </c>
      <c r="P17" s="210">
        <v>64</v>
      </c>
      <c r="Q17" s="51">
        <v>1480</v>
      </c>
      <c r="R17" s="51">
        <v>685</v>
      </c>
      <c r="S17" s="51">
        <v>2165</v>
      </c>
      <c r="T17" s="52">
        <v>13402</v>
      </c>
    </row>
    <row r="18" spans="1:20" s="5" customFormat="1" ht="10.9" customHeight="1" x14ac:dyDescent="0.15">
      <c r="A18" s="210">
        <v>59</v>
      </c>
      <c r="B18" s="51">
        <v>2339</v>
      </c>
      <c r="C18" s="51">
        <v>478</v>
      </c>
      <c r="D18" s="51">
        <v>2820</v>
      </c>
      <c r="E18" s="52">
        <v>13391</v>
      </c>
      <c r="F18" s="210">
        <v>57</v>
      </c>
      <c r="G18" s="51">
        <v>1400</v>
      </c>
      <c r="H18" s="51">
        <v>838</v>
      </c>
      <c r="I18" s="51">
        <v>2238</v>
      </c>
      <c r="J18" s="52">
        <v>22323</v>
      </c>
      <c r="K18" s="210">
        <v>59</v>
      </c>
      <c r="L18" s="51">
        <v>1106</v>
      </c>
      <c r="M18" s="51">
        <v>1085</v>
      </c>
      <c r="N18" s="51">
        <v>2191</v>
      </c>
      <c r="O18" s="52">
        <v>24786</v>
      </c>
      <c r="P18" s="210">
        <v>63</v>
      </c>
      <c r="Q18" s="51">
        <v>1638</v>
      </c>
      <c r="R18" s="51">
        <v>728</v>
      </c>
      <c r="S18" s="51">
        <v>2366</v>
      </c>
      <c r="T18" s="52">
        <v>15768</v>
      </c>
    </row>
    <row r="19" spans="1:20" s="5" customFormat="1" ht="10.9" customHeight="1" x14ac:dyDescent="0.15">
      <c r="A19" s="210">
        <v>58</v>
      </c>
      <c r="B19" s="51">
        <v>1202</v>
      </c>
      <c r="C19" s="51">
        <v>262</v>
      </c>
      <c r="D19" s="51">
        <v>1464</v>
      </c>
      <c r="E19" s="52">
        <v>14855</v>
      </c>
      <c r="F19" s="210">
        <v>56</v>
      </c>
      <c r="G19" s="51">
        <v>1227</v>
      </c>
      <c r="H19" s="51">
        <v>805</v>
      </c>
      <c r="I19" s="51">
        <v>2033</v>
      </c>
      <c r="J19" s="52">
        <v>24356</v>
      </c>
      <c r="K19" s="210">
        <v>58</v>
      </c>
      <c r="L19" s="51">
        <v>2376</v>
      </c>
      <c r="M19" s="51">
        <v>2325</v>
      </c>
      <c r="N19" s="51">
        <v>4704</v>
      </c>
      <c r="O19" s="52">
        <v>29490</v>
      </c>
      <c r="P19" s="210">
        <v>62</v>
      </c>
      <c r="Q19" s="51">
        <v>1081</v>
      </c>
      <c r="R19" s="51">
        <v>584</v>
      </c>
      <c r="S19" s="51">
        <v>1666</v>
      </c>
      <c r="T19" s="52">
        <v>17434</v>
      </c>
    </row>
    <row r="20" spans="1:20" s="5" customFormat="1" ht="10.9" customHeight="1" x14ac:dyDescent="0.15">
      <c r="A20" s="210">
        <v>57</v>
      </c>
      <c r="B20" s="51">
        <v>1116</v>
      </c>
      <c r="C20" s="51">
        <v>248</v>
      </c>
      <c r="D20" s="51">
        <v>1364</v>
      </c>
      <c r="E20" s="52">
        <v>16219</v>
      </c>
      <c r="F20" s="210">
        <v>55</v>
      </c>
      <c r="G20" s="51">
        <v>1044</v>
      </c>
      <c r="H20" s="51">
        <v>677</v>
      </c>
      <c r="I20" s="51">
        <v>1721</v>
      </c>
      <c r="J20" s="52">
        <v>26077</v>
      </c>
      <c r="K20" s="210">
        <v>57</v>
      </c>
      <c r="L20" s="51">
        <v>1464</v>
      </c>
      <c r="M20" s="51">
        <v>1418</v>
      </c>
      <c r="N20" s="51">
        <v>2884</v>
      </c>
      <c r="O20" s="52">
        <v>32374</v>
      </c>
      <c r="P20" s="210">
        <v>61</v>
      </c>
      <c r="Q20" s="51">
        <v>1966</v>
      </c>
      <c r="R20" s="51">
        <v>951</v>
      </c>
      <c r="S20" s="51">
        <v>2917</v>
      </c>
      <c r="T20" s="52">
        <v>20351</v>
      </c>
    </row>
    <row r="21" spans="1:20" s="5" customFormat="1" ht="10.9" customHeight="1" x14ac:dyDescent="0.15">
      <c r="A21" s="210">
        <v>56</v>
      </c>
      <c r="B21" s="51">
        <v>1047</v>
      </c>
      <c r="C21" s="51">
        <v>256</v>
      </c>
      <c r="D21" s="51">
        <v>1305</v>
      </c>
      <c r="E21" s="52">
        <v>17524</v>
      </c>
      <c r="F21" s="210">
        <v>54</v>
      </c>
      <c r="G21" s="51">
        <v>1285</v>
      </c>
      <c r="H21" s="51">
        <v>929</v>
      </c>
      <c r="I21" s="51">
        <v>2214</v>
      </c>
      <c r="J21" s="52">
        <v>28291</v>
      </c>
      <c r="K21" s="210">
        <v>56</v>
      </c>
      <c r="L21" s="51">
        <v>1201</v>
      </c>
      <c r="M21" s="51">
        <v>1258</v>
      </c>
      <c r="N21" s="51">
        <v>2459</v>
      </c>
      <c r="O21" s="52">
        <v>34833</v>
      </c>
      <c r="P21" s="210">
        <v>60</v>
      </c>
      <c r="Q21" s="51">
        <v>1707</v>
      </c>
      <c r="R21" s="51">
        <v>854</v>
      </c>
      <c r="S21" s="51">
        <v>2561</v>
      </c>
      <c r="T21" s="52">
        <v>22912</v>
      </c>
    </row>
    <row r="22" spans="1:20" s="5" customFormat="1" ht="10.9" customHeight="1" x14ac:dyDescent="0.15">
      <c r="A22" s="210">
        <v>55</v>
      </c>
      <c r="B22" s="51">
        <v>1180</v>
      </c>
      <c r="C22" s="51">
        <v>252</v>
      </c>
      <c r="D22" s="51">
        <v>1434</v>
      </c>
      <c r="E22" s="52">
        <v>18958</v>
      </c>
      <c r="F22" s="210">
        <v>53</v>
      </c>
      <c r="G22" s="51">
        <v>2080</v>
      </c>
      <c r="H22" s="51">
        <v>1490</v>
      </c>
      <c r="I22" s="51">
        <v>3570</v>
      </c>
      <c r="J22" s="52">
        <v>31861</v>
      </c>
      <c r="K22" s="210">
        <v>55</v>
      </c>
      <c r="L22" s="51">
        <v>1297</v>
      </c>
      <c r="M22" s="51">
        <v>1345</v>
      </c>
      <c r="N22" s="51">
        <v>2644</v>
      </c>
      <c r="O22" s="52">
        <v>37477</v>
      </c>
      <c r="P22" s="210">
        <v>59</v>
      </c>
      <c r="Q22" s="51">
        <v>1863</v>
      </c>
      <c r="R22" s="51">
        <v>998</v>
      </c>
      <c r="S22" s="51">
        <v>2862</v>
      </c>
      <c r="T22" s="52">
        <v>25774</v>
      </c>
    </row>
    <row r="23" spans="1:20" s="5" customFormat="1" ht="10.9" customHeight="1" x14ac:dyDescent="0.15">
      <c r="A23" s="210">
        <v>54</v>
      </c>
      <c r="B23" s="51">
        <v>1074</v>
      </c>
      <c r="C23" s="51">
        <v>247</v>
      </c>
      <c r="D23" s="51">
        <v>1322</v>
      </c>
      <c r="E23" s="52">
        <v>20280</v>
      </c>
      <c r="F23" s="210">
        <v>52</v>
      </c>
      <c r="G23" s="51">
        <v>958</v>
      </c>
      <c r="H23" s="51">
        <v>832</v>
      </c>
      <c r="I23" s="51">
        <v>1791</v>
      </c>
      <c r="J23" s="52">
        <v>33652</v>
      </c>
      <c r="K23" s="210">
        <v>54</v>
      </c>
      <c r="L23" s="51">
        <v>1545</v>
      </c>
      <c r="M23" s="51">
        <v>1667</v>
      </c>
      <c r="N23" s="51">
        <v>3213</v>
      </c>
      <c r="O23" s="52">
        <v>40690</v>
      </c>
      <c r="P23" s="210">
        <v>58</v>
      </c>
      <c r="Q23" s="51">
        <v>2305</v>
      </c>
      <c r="R23" s="51">
        <v>1152</v>
      </c>
      <c r="S23" s="51">
        <v>3458</v>
      </c>
      <c r="T23" s="52">
        <v>29232</v>
      </c>
    </row>
    <row r="24" spans="1:20" s="5" customFormat="1" ht="10.9" customHeight="1" x14ac:dyDescent="0.15">
      <c r="A24" s="210">
        <v>53</v>
      </c>
      <c r="B24" s="51">
        <v>1179</v>
      </c>
      <c r="C24" s="51">
        <v>259</v>
      </c>
      <c r="D24" s="51">
        <v>1439</v>
      </c>
      <c r="E24" s="52">
        <v>21719</v>
      </c>
      <c r="F24" s="210">
        <v>51</v>
      </c>
      <c r="G24" s="51">
        <v>969</v>
      </c>
      <c r="H24" s="51">
        <v>723</v>
      </c>
      <c r="I24" s="51">
        <v>1692</v>
      </c>
      <c r="J24" s="52">
        <v>35344</v>
      </c>
      <c r="K24" s="210">
        <v>53</v>
      </c>
      <c r="L24" s="51">
        <v>1306</v>
      </c>
      <c r="M24" s="51">
        <v>1338</v>
      </c>
      <c r="N24" s="51">
        <v>2644</v>
      </c>
      <c r="O24" s="52">
        <v>43334</v>
      </c>
      <c r="P24" s="210">
        <v>57</v>
      </c>
      <c r="Q24" s="51">
        <v>1942</v>
      </c>
      <c r="R24" s="51">
        <v>1110</v>
      </c>
      <c r="S24" s="51">
        <v>3052</v>
      </c>
      <c r="T24" s="52">
        <v>32284</v>
      </c>
    </row>
    <row r="25" spans="1:20" s="5" customFormat="1" ht="10.9" customHeight="1" x14ac:dyDescent="0.15">
      <c r="A25" s="210">
        <v>52</v>
      </c>
      <c r="B25" s="51">
        <v>2138</v>
      </c>
      <c r="C25" s="51">
        <v>566</v>
      </c>
      <c r="D25" s="51">
        <v>2705</v>
      </c>
      <c r="E25" s="52">
        <v>24424</v>
      </c>
      <c r="F25" s="210">
        <v>50</v>
      </c>
      <c r="G25" s="51">
        <v>1032</v>
      </c>
      <c r="H25" s="51">
        <v>803</v>
      </c>
      <c r="I25" s="51">
        <v>1835</v>
      </c>
      <c r="J25" s="52">
        <v>37179</v>
      </c>
      <c r="K25" s="210">
        <v>52</v>
      </c>
      <c r="L25" s="51">
        <v>1700</v>
      </c>
      <c r="M25" s="51">
        <v>1729</v>
      </c>
      <c r="N25" s="51">
        <v>3429</v>
      </c>
      <c r="O25" s="52">
        <v>46763</v>
      </c>
      <c r="P25" s="210">
        <v>56</v>
      </c>
      <c r="Q25" s="51">
        <v>2541</v>
      </c>
      <c r="R25" s="51">
        <v>1467</v>
      </c>
      <c r="S25" s="51">
        <v>4009</v>
      </c>
      <c r="T25" s="52">
        <v>36293</v>
      </c>
    </row>
    <row r="26" spans="1:20" s="5" customFormat="1" ht="10.9" customHeight="1" x14ac:dyDescent="0.15">
      <c r="A26" s="210">
        <v>51</v>
      </c>
      <c r="B26" s="51">
        <v>1145</v>
      </c>
      <c r="C26" s="51">
        <v>300</v>
      </c>
      <c r="D26" s="51">
        <v>1446</v>
      </c>
      <c r="E26" s="52">
        <v>25870</v>
      </c>
      <c r="F26" s="210">
        <v>49</v>
      </c>
      <c r="G26" s="51">
        <v>911</v>
      </c>
      <c r="H26" s="51">
        <v>736</v>
      </c>
      <c r="I26" s="51">
        <v>1647</v>
      </c>
      <c r="J26" s="52">
        <v>38826</v>
      </c>
      <c r="K26" s="210">
        <v>51</v>
      </c>
      <c r="L26" s="51">
        <v>1516</v>
      </c>
      <c r="M26" s="51">
        <v>1644</v>
      </c>
      <c r="N26" s="51">
        <v>3162</v>
      </c>
      <c r="O26" s="52">
        <v>49925</v>
      </c>
      <c r="P26" s="210">
        <v>55</v>
      </c>
      <c r="Q26" s="51">
        <v>2495</v>
      </c>
      <c r="R26" s="51">
        <v>1395</v>
      </c>
      <c r="S26" s="51">
        <v>3891</v>
      </c>
      <c r="T26" s="52">
        <v>40184</v>
      </c>
    </row>
    <row r="27" spans="1:20" s="5" customFormat="1" ht="10.9" customHeight="1" x14ac:dyDescent="0.15">
      <c r="A27" s="210">
        <v>50</v>
      </c>
      <c r="B27" s="51">
        <v>1008</v>
      </c>
      <c r="C27" s="51">
        <v>258</v>
      </c>
      <c r="D27" s="51">
        <v>1267</v>
      </c>
      <c r="E27" s="52">
        <v>27137</v>
      </c>
      <c r="F27" s="210">
        <v>48</v>
      </c>
      <c r="G27" s="51">
        <v>1925</v>
      </c>
      <c r="H27" s="51">
        <v>1621</v>
      </c>
      <c r="I27" s="51">
        <v>3546</v>
      </c>
      <c r="J27" s="52">
        <v>42372</v>
      </c>
      <c r="K27" s="210">
        <v>50</v>
      </c>
      <c r="L27" s="51">
        <v>3351</v>
      </c>
      <c r="M27" s="51">
        <v>3796</v>
      </c>
      <c r="N27" s="51">
        <v>7147</v>
      </c>
      <c r="O27" s="52">
        <v>57072</v>
      </c>
      <c r="P27" s="210">
        <v>54</v>
      </c>
      <c r="Q27" s="51">
        <v>2602</v>
      </c>
      <c r="R27" s="51">
        <v>1507</v>
      </c>
      <c r="S27" s="51">
        <v>4109</v>
      </c>
      <c r="T27" s="52">
        <v>44293</v>
      </c>
    </row>
    <row r="28" spans="1:20" s="5" customFormat="1" ht="10.9" customHeight="1" x14ac:dyDescent="0.15">
      <c r="A28" s="210">
        <v>49</v>
      </c>
      <c r="B28" s="51">
        <v>1112</v>
      </c>
      <c r="C28" s="51">
        <v>336</v>
      </c>
      <c r="D28" s="51">
        <v>1448</v>
      </c>
      <c r="E28" s="52">
        <v>28585</v>
      </c>
      <c r="F28" s="210">
        <v>47</v>
      </c>
      <c r="G28" s="51">
        <v>973</v>
      </c>
      <c r="H28" s="51">
        <v>748</v>
      </c>
      <c r="I28" s="51">
        <v>1722</v>
      </c>
      <c r="J28" s="52">
        <v>44094</v>
      </c>
      <c r="K28" s="210">
        <v>49</v>
      </c>
      <c r="L28" s="51">
        <v>1525</v>
      </c>
      <c r="M28" s="51">
        <v>1797</v>
      </c>
      <c r="N28" s="51">
        <v>3323</v>
      </c>
      <c r="O28" s="52">
        <v>60395</v>
      </c>
      <c r="P28" s="210">
        <v>53</v>
      </c>
      <c r="Q28" s="51">
        <v>2840</v>
      </c>
      <c r="R28" s="51">
        <v>1711</v>
      </c>
      <c r="S28" s="51">
        <v>4552</v>
      </c>
      <c r="T28" s="52">
        <v>48845</v>
      </c>
    </row>
    <row r="29" spans="1:20" s="5" customFormat="1" ht="10.9" customHeight="1" x14ac:dyDescent="0.15">
      <c r="A29" s="210">
        <v>48</v>
      </c>
      <c r="B29" s="51">
        <v>1024</v>
      </c>
      <c r="C29" s="51">
        <v>301</v>
      </c>
      <c r="D29" s="51">
        <v>1326</v>
      </c>
      <c r="E29" s="52">
        <v>29911</v>
      </c>
      <c r="F29" s="210">
        <v>46</v>
      </c>
      <c r="G29" s="51">
        <v>938</v>
      </c>
      <c r="H29" s="51">
        <v>772</v>
      </c>
      <c r="I29" s="51">
        <v>1710</v>
      </c>
      <c r="J29" s="52">
        <v>45804</v>
      </c>
      <c r="K29" s="210">
        <v>48</v>
      </c>
      <c r="L29" s="51">
        <v>1966</v>
      </c>
      <c r="M29" s="51">
        <v>2188</v>
      </c>
      <c r="N29" s="51">
        <v>4154</v>
      </c>
      <c r="O29" s="52">
        <v>64549</v>
      </c>
      <c r="P29" s="210">
        <v>52</v>
      </c>
      <c r="Q29" s="51">
        <v>2612</v>
      </c>
      <c r="R29" s="51">
        <v>1672</v>
      </c>
      <c r="S29" s="51">
        <v>4286</v>
      </c>
      <c r="T29" s="52">
        <v>53131</v>
      </c>
    </row>
    <row r="30" spans="1:20" s="5" customFormat="1" ht="10.9" customHeight="1" x14ac:dyDescent="0.15">
      <c r="A30" s="210">
        <v>47</v>
      </c>
      <c r="B30" s="51">
        <v>1023</v>
      </c>
      <c r="C30" s="51">
        <v>284</v>
      </c>
      <c r="D30" s="51">
        <v>1307</v>
      </c>
      <c r="E30" s="52">
        <v>31218</v>
      </c>
      <c r="F30" s="210">
        <v>45</v>
      </c>
      <c r="G30" s="51">
        <v>974</v>
      </c>
      <c r="H30" s="51">
        <v>758</v>
      </c>
      <c r="I30" s="51">
        <v>1732</v>
      </c>
      <c r="J30" s="52">
        <v>47536</v>
      </c>
      <c r="K30" s="210">
        <v>47</v>
      </c>
      <c r="L30" s="51">
        <v>1718</v>
      </c>
      <c r="M30" s="51">
        <v>1822</v>
      </c>
      <c r="N30" s="51">
        <v>3541</v>
      </c>
      <c r="O30" s="52">
        <v>68090</v>
      </c>
      <c r="P30" s="210">
        <v>51</v>
      </c>
      <c r="Q30" s="51">
        <v>3034</v>
      </c>
      <c r="R30" s="51">
        <v>1989</v>
      </c>
      <c r="S30" s="51">
        <v>5023</v>
      </c>
      <c r="T30" s="52">
        <v>58154</v>
      </c>
    </row>
    <row r="31" spans="1:20" s="5" customFormat="1" ht="10.9" customHeight="1" x14ac:dyDescent="0.15">
      <c r="A31" s="210">
        <v>46</v>
      </c>
      <c r="B31" s="51">
        <v>1240</v>
      </c>
      <c r="C31" s="51">
        <v>319</v>
      </c>
      <c r="D31" s="51">
        <v>1559</v>
      </c>
      <c r="E31" s="52">
        <v>32777</v>
      </c>
      <c r="F31" s="210">
        <v>44</v>
      </c>
      <c r="G31" s="51">
        <v>1018</v>
      </c>
      <c r="H31" s="51">
        <v>807</v>
      </c>
      <c r="I31" s="51">
        <v>1825</v>
      </c>
      <c r="J31" s="52">
        <v>49361</v>
      </c>
      <c r="K31" s="210">
        <v>46</v>
      </c>
      <c r="L31" s="51">
        <v>2023</v>
      </c>
      <c r="M31" s="51">
        <v>2126</v>
      </c>
      <c r="N31" s="51">
        <v>4151</v>
      </c>
      <c r="O31" s="52">
        <v>72241</v>
      </c>
      <c r="P31" s="210">
        <v>50</v>
      </c>
      <c r="Q31" s="51">
        <v>2900</v>
      </c>
      <c r="R31" s="51">
        <v>1826</v>
      </c>
      <c r="S31" s="51">
        <v>4727</v>
      </c>
      <c r="T31" s="52">
        <v>62881</v>
      </c>
    </row>
    <row r="32" spans="1:20" s="5" customFormat="1" ht="10.9" customHeight="1" x14ac:dyDescent="0.15">
      <c r="A32" s="210">
        <v>45</v>
      </c>
      <c r="B32" s="51">
        <v>1044</v>
      </c>
      <c r="C32" s="51">
        <v>285</v>
      </c>
      <c r="D32" s="51">
        <v>1329</v>
      </c>
      <c r="E32" s="52">
        <v>34106</v>
      </c>
      <c r="F32" s="210">
        <v>43</v>
      </c>
      <c r="G32" s="51">
        <v>1982</v>
      </c>
      <c r="H32" s="51">
        <v>1636</v>
      </c>
      <c r="I32" s="51">
        <v>3620</v>
      </c>
      <c r="J32" s="52">
        <v>52981</v>
      </c>
      <c r="K32" s="210">
        <v>45</v>
      </c>
      <c r="L32" s="51">
        <v>2039</v>
      </c>
      <c r="M32" s="51">
        <v>2076</v>
      </c>
      <c r="N32" s="51">
        <v>4115</v>
      </c>
      <c r="O32" s="52">
        <v>76356</v>
      </c>
      <c r="P32" s="210">
        <v>49</v>
      </c>
      <c r="Q32" s="51">
        <v>2936</v>
      </c>
      <c r="R32" s="51">
        <v>2010</v>
      </c>
      <c r="S32" s="51">
        <v>4946</v>
      </c>
      <c r="T32" s="52">
        <v>67827</v>
      </c>
    </row>
    <row r="33" spans="1:20" s="5" customFormat="1" ht="10.9" customHeight="1" x14ac:dyDescent="0.15">
      <c r="A33" s="210">
        <v>44</v>
      </c>
      <c r="B33" s="51">
        <v>2362</v>
      </c>
      <c r="C33" s="51">
        <v>694</v>
      </c>
      <c r="D33" s="51">
        <v>3057</v>
      </c>
      <c r="E33" s="52">
        <v>37163</v>
      </c>
      <c r="F33" s="210">
        <v>42</v>
      </c>
      <c r="G33" s="51">
        <v>1028</v>
      </c>
      <c r="H33" s="51">
        <v>794</v>
      </c>
      <c r="I33" s="51">
        <v>1822</v>
      </c>
      <c r="J33" s="52">
        <v>54803</v>
      </c>
      <c r="K33" s="210">
        <v>44</v>
      </c>
      <c r="L33" s="51">
        <v>1716</v>
      </c>
      <c r="M33" s="51">
        <v>1885</v>
      </c>
      <c r="N33" s="51">
        <v>3603</v>
      </c>
      <c r="O33" s="52">
        <v>79959</v>
      </c>
      <c r="P33" s="210">
        <v>48</v>
      </c>
      <c r="Q33" s="51">
        <v>3042</v>
      </c>
      <c r="R33" s="51">
        <v>1999</v>
      </c>
      <c r="S33" s="51">
        <v>5042</v>
      </c>
      <c r="T33" s="52">
        <v>72869</v>
      </c>
    </row>
    <row r="34" spans="1:20" s="5" customFormat="1" ht="10.9" customHeight="1" x14ac:dyDescent="0.15">
      <c r="A34" s="210">
        <v>43</v>
      </c>
      <c r="B34" s="51">
        <v>1198</v>
      </c>
      <c r="C34" s="51">
        <v>306</v>
      </c>
      <c r="D34" s="51">
        <v>1504</v>
      </c>
      <c r="E34" s="52">
        <v>38667</v>
      </c>
      <c r="F34" s="210">
        <v>41</v>
      </c>
      <c r="G34" s="51">
        <v>1040</v>
      </c>
      <c r="H34" s="51">
        <v>797</v>
      </c>
      <c r="I34" s="51">
        <v>1838</v>
      </c>
      <c r="J34" s="52">
        <v>56641</v>
      </c>
      <c r="K34" s="210">
        <v>43</v>
      </c>
      <c r="L34" s="51">
        <v>2159</v>
      </c>
      <c r="M34" s="51">
        <v>2238</v>
      </c>
      <c r="N34" s="51">
        <v>4398</v>
      </c>
      <c r="O34" s="52">
        <v>84357</v>
      </c>
      <c r="P34" s="210">
        <v>47</v>
      </c>
      <c r="Q34" s="51">
        <v>2841</v>
      </c>
      <c r="R34" s="51">
        <v>1932</v>
      </c>
      <c r="S34" s="51">
        <v>4774</v>
      </c>
      <c r="T34" s="52">
        <v>77643</v>
      </c>
    </row>
    <row r="35" spans="1:20" s="5" customFormat="1" ht="10.9" customHeight="1" x14ac:dyDescent="0.15">
      <c r="A35" s="210">
        <v>42</v>
      </c>
      <c r="B35" s="51">
        <v>1272</v>
      </c>
      <c r="C35" s="51">
        <v>347</v>
      </c>
      <c r="D35" s="51">
        <v>1619</v>
      </c>
      <c r="E35" s="52">
        <v>40286</v>
      </c>
      <c r="F35" s="210">
        <v>40</v>
      </c>
      <c r="G35" s="51">
        <v>1084</v>
      </c>
      <c r="H35" s="51">
        <v>784</v>
      </c>
      <c r="I35" s="51">
        <v>1868</v>
      </c>
      <c r="J35" s="52">
        <v>58509</v>
      </c>
      <c r="K35" s="210">
        <v>42</v>
      </c>
      <c r="L35" s="51">
        <v>3739</v>
      </c>
      <c r="M35" s="51">
        <v>3532</v>
      </c>
      <c r="N35" s="51">
        <v>7273</v>
      </c>
      <c r="O35" s="52">
        <v>91630</v>
      </c>
      <c r="P35" s="210">
        <v>46</v>
      </c>
      <c r="Q35" s="51">
        <v>3122</v>
      </c>
      <c r="R35" s="51">
        <v>2107</v>
      </c>
      <c r="S35" s="51">
        <v>5232</v>
      </c>
      <c r="T35" s="52">
        <v>82875</v>
      </c>
    </row>
    <row r="36" spans="1:20" s="5" customFormat="1" ht="10.9" customHeight="1" x14ac:dyDescent="0.15">
      <c r="A36" s="210">
        <v>41</v>
      </c>
      <c r="B36" s="51">
        <v>1058</v>
      </c>
      <c r="C36" s="51">
        <v>282</v>
      </c>
      <c r="D36" s="51">
        <v>1342</v>
      </c>
      <c r="E36" s="52">
        <v>41628</v>
      </c>
      <c r="F36" s="210">
        <v>39</v>
      </c>
      <c r="G36" s="51">
        <v>1196</v>
      </c>
      <c r="H36" s="51">
        <v>745</v>
      </c>
      <c r="I36" s="51">
        <v>1944</v>
      </c>
      <c r="J36" s="52">
        <v>60453</v>
      </c>
      <c r="K36" s="210">
        <v>41</v>
      </c>
      <c r="L36" s="51">
        <v>1816</v>
      </c>
      <c r="M36" s="51">
        <v>1637</v>
      </c>
      <c r="N36" s="51">
        <v>3453</v>
      </c>
      <c r="O36" s="52">
        <v>95083</v>
      </c>
      <c r="P36" s="210">
        <v>45</v>
      </c>
      <c r="Q36" s="51">
        <v>2857</v>
      </c>
      <c r="R36" s="51">
        <v>1932</v>
      </c>
      <c r="S36" s="51">
        <v>4791</v>
      </c>
      <c r="T36" s="52">
        <v>87666</v>
      </c>
    </row>
    <row r="37" spans="1:20" s="5" customFormat="1" ht="10.9" customHeight="1" x14ac:dyDescent="0.15">
      <c r="A37" s="210">
        <v>40</v>
      </c>
      <c r="B37" s="51">
        <v>1216</v>
      </c>
      <c r="C37" s="51">
        <v>330</v>
      </c>
      <c r="D37" s="51">
        <v>1546</v>
      </c>
      <c r="E37" s="52">
        <v>43174</v>
      </c>
      <c r="F37" s="210">
        <v>38</v>
      </c>
      <c r="G37" s="51">
        <v>1184</v>
      </c>
      <c r="H37" s="51">
        <v>793</v>
      </c>
      <c r="I37" s="51">
        <v>1979</v>
      </c>
      <c r="J37" s="52">
        <v>62432</v>
      </c>
      <c r="K37" s="210">
        <v>40</v>
      </c>
      <c r="L37" s="51">
        <v>1880</v>
      </c>
      <c r="M37" s="51">
        <v>1420</v>
      </c>
      <c r="N37" s="51">
        <v>3303</v>
      </c>
      <c r="O37" s="52">
        <v>98386</v>
      </c>
      <c r="P37" s="210">
        <v>44</v>
      </c>
      <c r="Q37" s="51">
        <v>3013</v>
      </c>
      <c r="R37" s="51">
        <v>2020</v>
      </c>
      <c r="S37" s="51">
        <v>5033</v>
      </c>
      <c r="T37" s="52">
        <v>92699</v>
      </c>
    </row>
    <row r="38" spans="1:20" s="5" customFormat="1" ht="10.9" customHeight="1" x14ac:dyDescent="0.15">
      <c r="A38" s="210">
        <v>39</v>
      </c>
      <c r="B38" s="51">
        <v>1195</v>
      </c>
      <c r="C38" s="51">
        <v>309</v>
      </c>
      <c r="D38" s="51">
        <v>1506</v>
      </c>
      <c r="E38" s="52">
        <v>44680</v>
      </c>
      <c r="F38" s="210">
        <v>37</v>
      </c>
      <c r="G38" s="51">
        <v>3394</v>
      </c>
      <c r="H38" s="51">
        <v>1689</v>
      </c>
      <c r="I38" s="51">
        <v>5093</v>
      </c>
      <c r="J38" s="52">
        <v>67525</v>
      </c>
      <c r="K38" s="210">
        <v>39</v>
      </c>
      <c r="L38" s="51">
        <v>1762</v>
      </c>
      <c r="M38" s="51">
        <v>1461</v>
      </c>
      <c r="N38" s="51">
        <v>3223</v>
      </c>
      <c r="O38" s="52">
        <v>101609</v>
      </c>
      <c r="P38" s="210">
        <v>43</v>
      </c>
      <c r="Q38" s="51">
        <v>2684</v>
      </c>
      <c r="R38" s="51">
        <v>1800</v>
      </c>
      <c r="S38" s="51">
        <v>4485</v>
      </c>
      <c r="T38" s="52">
        <v>97184</v>
      </c>
    </row>
    <row r="39" spans="1:20" s="5" customFormat="1" ht="10.9" customHeight="1" x14ac:dyDescent="0.15">
      <c r="A39" s="210">
        <v>38</v>
      </c>
      <c r="B39" s="51">
        <v>1021</v>
      </c>
      <c r="C39" s="51">
        <v>235</v>
      </c>
      <c r="D39" s="51">
        <v>1257</v>
      </c>
      <c r="E39" s="52">
        <v>45937</v>
      </c>
      <c r="F39" s="210">
        <v>36</v>
      </c>
      <c r="G39" s="51">
        <v>726</v>
      </c>
      <c r="H39" s="51">
        <v>464</v>
      </c>
      <c r="I39" s="51">
        <v>1190</v>
      </c>
      <c r="J39" s="52">
        <v>68715</v>
      </c>
      <c r="K39" s="210">
        <v>38</v>
      </c>
      <c r="L39" s="51">
        <v>1302</v>
      </c>
      <c r="M39" s="51">
        <v>977</v>
      </c>
      <c r="N39" s="51">
        <v>2281</v>
      </c>
      <c r="O39" s="52">
        <v>103890</v>
      </c>
      <c r="P39" s="210">
        <v>42</v>
      </c>
      <c r="Q39" s="51">
        <v>2661</v>
      </c>
      <c r="R39" s="51">
        <v>1703</v>
      </c>
      <c r="S39" s="51">
        <v>4365</v>
      </c>
      <c r="T39" s="52">
        <v>101549</v>
      </c>
    </row>
    <row r="40" spans="1:20" s="5" customFormat="1" ht="10.9" customHeight="1" x14ac:dyDescent="0.15">
      <c r="A40" s="210">
        <v>37</v>
      </c>
      <c r="B40" s="51">
        <v>2447</v>
      </c>
      <c r="C40" s="51">
        <v>594</v>
      </c>
      <c r="D40" s="51">
        <v>3046</v>
      </c>
      <c r="E40" s="52">
        <v>48983</v>
      </c>
      <c r="F40" s="210">
        <v>35</v>
      </c>
      <c r="G40" s="51">
        <v>644</v>
      </c>
      <c r="H40" s="51">
        <v>381</v>
      </c>
      <c r="I40" s="51">
        <v>1030</v>
      </c>
      <c r="J40" s="52">
        <v>69745</v>
      </c>
      <c r="K40" s="210">
        <v>37</v>
      </c>
      <c r="L40" s="51">
        <v>2335</v>
      </c>
      <c r="M40" s="51">
        <v>1471</v>
      </c>
      <c r="N40" s="51">
        <v>3808</v>
      </c>
      <c r="O40" s="52">
        <v>107698</v>
      </c>
      <c r="P40" s="210">
        <v>41</v>
      </c>
      <c r="Q40" s="51">
        <v>2613</v>
      </c>
      <c r="R40" s="51">
        <v>1630</v>
      </c>
      <c r="S40" s="51">
        <v>4244</v>
      </c>
      <c r="T40" s="52">
        <v>105793</v>
      </c>
    </row>
    <row r="41" spans="1:20" s="5" customFormat="1" ht="10.9" customHeight="1" x14ac:dyDescent="0.15">
      <c r="A41" s="210">
        <v>36</v>
      </c>
      <c r="B41" s="51">
        <v>1762</v>
      </c>
      <c r="C41" s="51">
        <v>344</v>
      </c>
      <c r="D41" s="51">
        <v>2119</v>
      </c>
      <c r="E41" s="52">
        <v>51102</v>
      </c>
      <c r="F41" s="210">
        <v>34</v>
      </c>
      <c r="G41" s="51">
        <v>710</v>
      </c>
      <c r="H41" s="51">
        <v>417</v>
      </c>
      <c r="I41" s="51">
        <v>1130</v>
      </c>
      <c r="J41" s="52">
        <v>70875</v>
      </c>
      <c r="K41" s="210">
        <v>36</v>
      </c>
      <c r="L41" s="51">
        <v>1165</v>
      </c>
      <c r="M41" s="51">
        <v>759</v>
      </c>
      <c r="N41" s="51">
        <v>1927</v>
      </c>
      <c r="O41" s="52">
        <v>109625</v>
      </c>
      <c r="P41" s="210">
        <v>40</v>
      </c>
      <c r="Q41" s="51">
        <v>3870</v>
      </c>
      <c r="R41" s="51">
        <v>1817</v>
      </c>
      <c r="S41" s="51">
        <v>5699</v>
      </c>
      <c r="T41" s="52">
        <v>111492</v>
      </c>
    </row>
    <row r="42" spans="1:20" s="5" customFormat="1" ht="10.9" customHeight="1" x14ac:dyDescent="0.15">
      <c r="A42" s="210">
        <v>35</v>
      </c>
      <c r="B42" s="51">
        <v>520</v>
      </c>
      <c r="C42" s="51">
        <v>134</v>
      </c>
      <c r="D42" s="51">
        <v>655</v>
      </c>
      <c r="E42" s="52">
        <v>51757</v>
      </c>
      <c r="F42" s="210">
        <v>33</v>
      </c>
      <c r="G42" s="51">
        <v>350</v>
      </c>
      <c r="H42" s="51">
        <v>189</v>
      </c>
      <c r="I42" s="51">
        <v>541</v>
      </c>
      <c r="J42" s="52">
        <v>71416</v>
      </c>
      <c r="K42" s="210">
        <v>35</v>
      </c>
      <c r="L42" s="51">
        <v>2218</v>
      </c>
      <c r="M42" s="51">
        <v>965</v>
      </c>
      <c r="N42" s="51">
        <v>3198</v>
      </c>
      <c r="O42" s="52">
        <v>112823</v>
      </c>
      <c r="P42" s="210">
        <v>39</v>
      </c>
      <c r="Q42" s="51">
        <v>2172</v>
      </c>
      <c r="R42" s="51">
        <v>1396</v>
      </c>
      <c r="S42" s="51">
        <v>3569</v>
      </c>
      <c r="T42" s="52">
        <v>115061</v>
      </c>
    </row>
    <row r="43" spans="1:20" s="5" customFormat="1" ht="10.9" customHeight="1" x14ac:dyDescent="0.15">
      <c r="A43" s="210">
        <v>34</v>
      </c>
      <c r="B43" s="51">
        <v>380</v>
      </c>
      <c r="C43" s="51">
        <v>79</v>
      </c>
      <c r="D43" s="51">
        <v>459</v>
      </c>
      <c r="E43" s="52">
        <v>52216</v>
      </c>
      <c r="F43" s="210">
        <v>32</v>
      </c>
      <c r="G43" s="51">
        <v>579</v>
      </c>
      <c r="H43" s="51">
        <v>345</v>
      </c>
      <c r="I43" s="51">
        <v>924</v>
      </c>
      <c r="J43" s="52">
        <v>72340</v>
      </c>
      <c r="K43" s="210">
        <v>34</v>
      </c>
      <c r="L43" s="51">
        <v>1344</v>
      </c>
      <c r="M43" s="51">
        <v>793</v>
      </c>
      <c r="N43" s="51">
        <v>2140</v>
      </c>
      <c r="O43" s="52">
        <v>114963</v>
      </c>
      <c r="P43" s="210">
        <v>38</v>
      </c>
      <c r="Q43" s="51">
        <v>2098</v>
      </c>
      <c r="R43" s="51">
        <v>1270</v>
      </c>
      <c r="S43" s="51">
        <v>3372</v>
      </c>
      <c r="T43" s="52">
        <v>118433</v>
      </c>
    </row>
    <row r="44" spans="1:20" s="5" customFormat="1" ht="10.9" customHeight="1" x14ac:dyDescent="0.15">
      <c r="A44" s="210">
        <v>33</v>
      </c>
      <c r="B44" s="51">
        <v>426</v>
      </c>
      <c r="C44" s="51">
        <v>96</v>
      </c>
      <c r="D44" s="51">
        <v>523</v>
      </c>
      <c r="E44" s="52">
        <v>52739</v>
      </c>
      <c r="F44" s="210">
        <v>31</v>
      </c>
      <c r="G44" s="51">
        <v>122</v>
      </c>
      <c r="H44" s="51">
        <v>59</v>
      </c>
      <c r="I44" s="51">
        <v>182</v>
      </c>
      <c r="J44" s="52">
        <v>72522</v>
      </c>
      <c r="K44" s="210">
        <v>33</v>
      </c>
      <c r="L44" s="51">
        <v>468</v>
      </c>
      <c r="M44" s="51">
        <v>281</v>
      </c>
      <c r="N44" s="51">
        <v>749</v>
      </c>
      <c r="O44" s="52">
        <v>115712</v>
      </c>
      <c r="P44" s="210">
        <v>37</v>
      </c>
      <c r="Q44" s="51">
        <v>1871</v>
      </c>
      <c r="R44" s="51">
        <v>1090</v>
      </c>
      <c r="S44" s="51">
        <v>2963</v>
      </c>
      <c r="T44" s="52">
        <v>121396</v>
      </c>
    </row>
    <row r="45" spans="1:20" s="5" customFormat="1" ht="10.9" customHeight="1" x14ac:dyDescent="0.15">
      <c r="A45" s="210">
        <v>32</v>
      </c>
      <c r="B45" s="51">
        <v>156</v>
      </c>
      <c r="C45" s="51">
        <v>34</v>
      </c>
      <c r="D45" s="51">
        <v>191</v>
      </c>
      <c r="E45" s="52">
        <v>52930</v>
      </c>
      <c r="F45" s="210">
        <v>30</v>
      </c>
      <c r="G45" s="51">
        <v>119</v>
      </c>
      <c r="H45" s="51">
        <v>74</v>
      </c>
      <c r="I45" s="51">
        <v>193</v>
      </c>
      <c r="J45" s="52">
        <v>72715</v>
      </c>
      <c r="K45" s="210">
        <v>32</v>
      </c>
      <c r="L45" s="51">
        <v>286</v>
      </c>
      <c r="M45" s="51">
        <v>125</v>
      </c>
      <c r="N45" s="51">
        <v>411</v>
      </c>
      <c r="O45" s="52">
        <v>116123</v>
      </c>
      <c r="P45" s="210">
        <v>36</v>
      </c>
      <c r="Q45" s="51">
        <v>1320</v>
      </c>
      <c r="R45" s="51">
        <v>785</v>
      </c>
      <c r="S45" s="51">
        <v>2105</v>
      </c>
      <c r="T45" s="52">
        <v>123501</v>
      </c>
    </row>
    <row r="46" spans="1:20" s="5" customFormat="1" ht="10.9" customHeight="1" x14ac:dyDescent="0.15">
      <c r="A46" s="50">
        <v>31</v>
      </c>
      <c r="B46" s="51">
        <v>132</v>
      </c>
      <c r="C46" s="51">
        <v>17</v>
      </c>
      <c r="D46" s="51">
        <v>150</v>
      </c>
      <c r="E46" s="52">
        <v>53080</v>
      </c>
      <c r="F46" s="50">
        <v>28</v>
      </c>
      <c r="G46" s="51">
        <v>46</v>
      </c>
      <c r="H46" s="51">
        <v>22</v>
      </c>
      <c r="I46" s="51">
        <v>68</v>
      </c>
      <c r="J46" s="52">
        <v>72783</v>
      </c>
      <c r="K46" s="210">
        <v>31</v>
      </c>
      <c r="L46" s="51">
        <v>142</v>
      </c>
      <c r="M46" s="51">
        <v>80</v>
      </c>
      <c r="N46" s="51">
        <v>222</v>
      </c>
      <c r="O46" s="52">
        <v>116345</v>
      </c>
      <c r="P46" s="210">
        <v>35</v>
      </c>
      <c r="Q46" s="51">
        <v>2032</v>
      </c>
      <c r="R46" s="51">
        <v>969</v>
      </c>
      <c r="S46" s="51">
        <v>3007</v>
      </c>
      <c r="T46" s="52">
        <v>126508</v>
      </c>
    </row>
    <row r="47" spans="1:20" s="5" customFormat="1" ht="10.9" customHeight="1" x14ac:dyDescent="0.15">
      <c r="A47" s="50">
        <v>30</v>
      </c>
      <c r="B47" s="51">
        <v>146</v>
      </c>
      <c r="C47" s="51">
        <v>27</v>
      </c>
      <c r="D47" s="51">
        <v>174</v>
      </c>
      <c r="E47" s="52">
        <v>53254</v>
      </c>
      <c r="F47" s="50"/>
      <c r="G47" s="51"/>
      <c r="H47" s="51"/>
      <c r="I47" s="51"/>
      <c r="J47" s="52"/>
      <c r="K47" s="50">
        <v>30</v>
      </c>
      <c r="L47" s="51">
        <v>165</v>
      </c>
      <c r="M47" s="51">
        <v>94</v>
      </c>
      <c r="N47" s="51">
        <v>259</v>
      </c>
      <c r="O47" s="52">
        <v>116604</v>
      </c>
      <c r="P47" s="210">
        <v>34</v>
      </c>
      <c r="Q47" s="51">
        <v>933</v>
      </c>
      <c r="R47" s="51">
        <v>528</v>
      </c>
      <c r="S47" s="51">
        <v>1461</v>
      </c>
      <c r="T47" s="52">
        <v>127969</v>
      </c>
    </row>
    <row r="48" spans="1:20" s="5" customFormat="1" ht="10.9" customHeight="1" x14ac:dyDescent="0.15">
      <c r="A48" s="50">
        <v>29</v>
      </c>
      <c r="B48" s="51">
        <v>62</v>
      </c>
      <c r="C48" s="51">
        <v>17</v>
      </c>
      <c r="D48" s="51">
        <v>81</v>
      </c>
      <c r="E48" s="52">
        <v>53335</v>
      </c>
      <c r="F48" s="50"/>
      <c r="G48" s="51"/>
      <c r="H48" s="51"/>
      <c r="I48" s="51"/>
      <c r="J48" s="52"/>
      <c r="K48" s="50">
        <v>28</v>
      </c>
      <c r="L48" s="51">
        <v>61</v>
      </c>
      <c r="M48" s="51">
        <v>19</v>
      </c>
      <c r="N48" s="51">
        <v>81</v>
      </c>
      <c r="O48" s="52">
        <v>116685</v>
      </c>
      <c r="P48" s="50">
        <v>33</v>
      </c>
      <c r="Q48" s="51">
        <v>527</v>
      </c>
      <c r="R48" s="51">
        <v>320</v>
      </c>
      <c r="S48" s="51">
        <v>847</v>
      </c>
      <c r="T48" s="52">
        <v>128816</v>
      </c>
    </row>
    <row r="49" spans="1:20" s="5" customFormat="1" ht="10.9" customHeight="1" x14ac:dyDescent="0.15">
      <c r="A49" s="50"/>
      <c r="B49" s="51"/>
      <c r="C49" s="51"/>
      <c r="D49" s="51"/>
      <c r="E49" s="52"/>
      <c r="F49" s="50"/>
      <c r="G49" s="51"/>
      <c r="H49" s="51"/>
      <c r="I49" s="51"/>
      <c r="J49" s="52"/>
      <c r="K49" s="50"/>
      <c r="L49" s="51"/>
      <c r="M49" s="51"/>
      <c r="N49" s="51"/>
      <c r="O49" s="52"/>
      <c r="P49" s="50">
        <v>32</v>
      </c>
      <c r="Q49" s="51">
        <v>602</v>
      </c>
      <c r="R49" s="51">
        <v>302</v>
      </c>
      <c r="S49" s="51">
        <v>905</v>
      </c>
      <c r="T49" s="52">
        <v>129721</v>
      </c>
    </row>
    <row r="50" spans="1:20" s="5" customFormat="1" ht="10.9" customHeight="1" x14ac:dyDescent="0.15">
      <c r="A50" s="50"/>
      <c r="B50" s="51"/>
      <c r="C50" s="51"/>
      <c r="D50" s="51"/>
      <c r="E50" s="52"/>
      <c r="F50" s="50"/>
      <c r="G50" s="51"/>
      <c r="H50" s="51"/>
      <c r="I50" s="51"/>
      <c r="J50" s="52"/>
      <c r="K50" s="50"/>
      <c r="L50" s="51"/>
      <c r="M50" s="51"/>
      <c r="N50" s="51"/>
      <c r="O50" s="52"/>
      <c r="P50" s="50">
        <v>31</v>
      </c>
      <c r="Q50" s="51">
        <v>280</v>
      </c>
      <c r="R50" s="51">
        <v>166</v>
      </c>
      <c r="S50" s="51">
        <v>446</v>
      </c>
      <c r="T50" s="52">
        <v>130167</v>
      </c>
    </row>
    <row r="51" spans="1:20" s="5" customFormat="1" ht="10.9" customHeight="1" x14ac:dyDescent="0.15">
      <c r="A51" s="50"/>
      <c r="B51" s="51"/>
      <c r="C51" s="51"/>
      <c r="D51" s="51"/>
      <c r="E51" s="52"/>
      <c r="F51" s="50"/>
      <c r="G51" s="51"/>
      <c r="H51" s="51"/>
      <c r="I51" s="51"/>
      <c r="J51" s="52"/>
      <c r="K51" s="50"/>
      <c r="L51" s="51"/>
      <c r="M51" s="51"/>
      <c r="N51" s="51"/>
      <c r="O51" s="52"/>
      <c r="P51" s="50">
        <v>30</v>
      </c>
      <c r="Q51" s="51">
        <v>147</v>
      </c>
      <c r="R51" s="51">
        <v>70</v>
      </c>
      <c r="S51" s="51">
        <v>218</v>
      </c>
      <c r="T51" s="52">
        <v>130385</v>
      </c>
    </row>
    <row r="52" spans="1:20" s="5" customFormat="1" ht="10.9" customHeight="1" x14ac:dyDescent="0.15">
      <c r="A52" s="50"/>
      <c r="B52" s="51"/>
      <c r="C52" s="51"/>
      <c r="D52" s="51"/>
      <c r="E52" s="52"/>
      <c r="F52" s="50"/>
      <c r="G52" s="51"/>
      <c r="H52" s="51"/>
      <c r="I52" s="51"/>
      <c r="J52" s="52"/>
      <c r="K52" s="50"/>
      <c r="L52" s="51"/>
      <c r="M52" s="51"/>
      <c r="N52" s="51"/>
      <c r="O52" s="52"/>
      <c r="P52" s="50">
        <v>29</v>
      </c>
      <c r="Q52" s="51">
        <v>185</v>
      </c>
      <c r="R52" s="51">
        <v>101</v>
      </c>
      <c r="S52" s="51">
        <v>286</v>
      </c>
      <c r="T52" s="52">
        <v>130671</v>
      </c>
    </row>
    <row r="53" spans="1:20" s="5" customFormat="1" ht="10.9" customHeight="1" x14ac:dyDescent="0.15">
      <c r="A53" s="50"/>
      <c r="B53" s="51"/>
      <c r="C53" s="51"/>
      <c r="D53" s="51"/>
      <c r="E53" s="52"/>
      <c r="F53" s="50"/>
      <c r="G53" s="51"/>
      <c r="H53" s="51"/>
      <c r="I53" s="51"/>
      <c r="J53" s="52"/>
      <c r="K53" s="50"/>
      <c r="L53" s="51"/>
      <c r="M53" s="51"/>
      <c r="N53" s="51"/>
      <c r="O53" s="52"/>
      <c r="P53" s="50">
        <v>27</v>
      </c>
      <c r="Q53" s="51">
        <v>70</v>
      </c>
      <c r="R53" s="51">
        <v>32</v>
      </c>
      <c r="S53" s="51">
        <v>103</v>
      </c>
      <c r="T53" s="52">
        <v>130774</v>
      </c>
    </row>
    <row r="54" spans="1:20" s="5" customFormat="1" ht="10.9" customHeight="1" x14ac:dyDescent="0.15">
      <c r="A54" s="102"/>
      <c r="B54" s="103"/>
      <c r="C54" s="103"/>
      <c r="D54" s="103"/>
      <c r="E54" s="104"/>
      <c r="F54" s="102"/>
      <c r="G54" s="103"/>
      <c r="H54" s="103"/>
      <c r="I54" s="103"/>
      <c r="J54" s="104"/>
      <c r="K54" s="102"/>
      <c r="L54" s="103"/>
      <c r="M54" s="103"/>
      <c r="N54" s="103"/>
      <c r="O54" s="104"/>
      <c r="P54" s="105"/>
      <c r="Q54" s="103"/>
      <c r="R54" s="103"/>
      <c r="S54" s="103"/>
      <c r="T54" s="104"/>
    </row>
    <row r="55" spans="1:20" s="5" customFormat="1" ht="10.9" customHeight="1" x14ac:dyDescent="0.15">
      <c r="A55" s="39" t="s">
        <v>30</v>
      </c>
      <c r="B55" s="40">
        <f>SUM(B5:B53)</f>
        <v>43389</v>
      </c>
      <c r="C55" s="40">
        <f>SUM(C5:C53)</f>
        <v>9898</v>
      </c>
      <c r="D55" s="40">
        <f>SUM(D5:D53)</f>
        <v>53335</v>
      </c>
      <c r="E55" s="41"/>
      <c r="F55" s="39" t="s">
        <v>29</v>
      </c>
      <c r="G55" s="40">
        <f>SUM(G5:G53)</f>
        <v>44361</v>
      </c>
      <c r="H55" s="40">
        <f>SUM(H5:H53)</f>
        <v>28388</v>
      </c>
      <c r="I55" s="40">
        <f>SUM(I5:I53)</f>
        <v>72783</v>
      </c>
      <c r="J55" s="41"/>
      <c r="K55" s="39" t="s">
        <v>29</v>
      </c>
      <c r="L55" s="40">
        <f>SUM(L5:L53)</f>
        <v>61450</v>
      </c>
      <c r="M55" s="40">
        <f>SUM(M5:M53)</f>
        <v>55182</v>
      </c>
      <c r="N55" s="40">
        <f>SUM(N5:N53)</f>
        <v>116685</v>
      </c>
      <c r="O55" s="41"/>
      <c r="P55" s="42" t="s">
        <v>29</v>
      </c>
      <c r="Q55" s="40">
        <f>SUM(Q5:Q53)</f>
        <v>82777</v>
      </c>
      <c r="R55" s="40">
        <f>SUM(R5:R53)</f>
        <v>47947</v>
      </c>
      <c r="S55" s="40">
        <f>SUM(S5:S53)</f>
        <v>130774</v>
      </c>
      <c r="T55" s="41"/>
    </row>
    <row r="56" spans="1:20" s="5" customFormat="1" ht="11.25" customHeight="1" x14ac:dyDescent="0.15">
      <c r="A56" s="248" t="s">
        <v>35</v>
      </c>
      <c r="B56" s="249"/>
      <c r="C56" s="249"/>
      <c r="D56" s="249"/>
      <c r="E56" s="250"/>
      <c r="F56" s="248" t="s">
        <v>36</v>
      </c>
      <c r="G56" s="249"/>
      <c r="H56" s="249"/>
      <c r="I56" s="249"/>
      <c r="J56" s="250"/>
      <c r="K56" s="248" t="s">
        <v>37</v>
      </c>
      <c r="L56" s="249"/>
      <c r="M56" s="249"/>
      <c r="N56" s="249"/>
      <c r="O56" s="250"/>
      <c r="P56" s="251" t="s">
        <v>38</v>
      </c>
      <c r="Q56" s="252"/>
      <c r="R56" s="252"/>
      <c r="S56" s="252"/>
      <c r="T56" s="253"/>
    </row>
    <row r="57" spans="1:20" s="5" customFormat="1" ht="11.25" customHeight="1" x14ac:dyDescent="0.15">
      <c r="A57" s="65" t="s">
        <v>0</v>
      </c>
      <c r="B57" s="66" t="s">
        <v>1</v>
      </c>
      <c r="C57" s="66" t="s">
        <v>2</v>
      </c>
      <c r="D57" s="66" t="s">
        <v>4</v>
      </c>
      <c r="E57" s="67" t="s">
        <v>3</v>
      </c>
      <c r="F57" s="65" t="s">
        <v>0</v>
      </c>
      <c r="G57" s="66" t="s">
        <v>1</v>
      </c>
      <c r="H57" s="66" t="s">
        <v>2</v>
      </c>
      <c r="I57" s="66" t="s">
        <v>4</v>
      </c>
      <c r="J57" s="67" t="s">
        <v>3</v>
      </c>
      <c r="K57" s="65" t="s">
        <v>0</v>
      </c>
      <c r="L57" s="66" t="s">
        <v>1</v>
      </c>
      <c r="M57" s="66" t="s">
        <v>2</v>
      </c>
      <c r="N57" s="66" t="s">
        <v>4</v>
      </c>
      <c r="O57" s="67" t="s">
        <v>3</v>
      </c>
      <c r="P57" s="68" t="s">
        <v>0</v>
      </c>
      <c r="Q57" s="66" t="s">
        <v>1</v>
      </c>
      <c r="R57" s="66" t="s">
        <v>2</v>
      </c>
      <c r="S57" s="66" t="s">
        <v>4</v>
      </c>
      <c r="T57" s="67" t="s">
        <v>3</v>
      </c>
    </row>
    <row r="58" spans="1:20" s="5" customFormat="1" ht="11.25" customHeight="1" x14ac:dyDescent="0.15">
      <c r="A58" s="210">
        <v>82</v>
      </c>
      <c r="B58" s="51">
        <v>8</v>
      </c>
      <c r="C58" s="51">
        <v>1</v>
      </c>
      <c r="D58" s="51">
        <v>9</v>
      </c>
      <c r="E58" s="52">
        <v>9</v>
      </c>
      <c r="F58" s="210">
        <v>79</v>
      </c>
      <c r="G58" s="51">
        <v>59</v>
      </c>
      <c r="H58" s="51">
        <v>6</v>
      </c>
      <c r="I58" s="51">
        <v>65</v>
      </c>
      <c r="J58" s="52">
        <v>65</v>
      </c>
      <c r="K58" s="210">
        <v>73</v>
      </c>
      <c r="L58" s="51">
        <v>140</v>
      </c>
      <c r="M58" s="51">
        <v>58</v>
      </c>
      <c r="N58" s="51">
        <v>198</v>
      </c>
      <c r="O58" s="52">
        <v>198</v>
      </c>
      <c r="P58" s="210">
        <v>73</v>
      </c>
      <c r="Q58" s="51">
        <v>105</v>
      </c>
      <c r="R58" s="51">
        <v>13</v>
      </c>
      <c r="S58" s="51">
        <v>118</v>
      </c>
      <c r="T58" s="52">
        <v>118</v>
      </c>
    </row>
    <row r="59" spans="1:20" s="5" customFormat="1" ht="11.25" customHeight="1" x14ac:dyDescent="0.15">
      <c r="A59" s="210">
        <v>80</v>
      </c>
      <c r="B59" s="51">
        <v>13</v>
      </c>
      <c r="C59" s="51">
        <v>0</v>
      </c>
      <c r="D59" s="51">
        <v>13</v>
      </c>
      <c r="E59" s="52">
        <v>22</v>
      </c>
      <c r="F59" s="210">
        <v>77</v>
      </c>
      <c r="G59" s="51">
        <v>43</v>
      </c>
      <c r="H59" s="51">
        <v>9</v>
      </c>
      <c r="I59" s="51">
        <v>52</v>
      </c>
      <c r="J59" s="52">
        <v>117</v>
      </c>
      <c r="K59" s="210">
        <v>71</v>
      </c>
      <c r="L59" s="51">
        <v>71</v>
      </c>
      <c r="M59" s="51">
        <v>32</v>
      </c>
      <c r="N59" s="51">
        <v>103</v>
      </c>
      <c r="O59" s="52">
        <v>301</v>
      </c>
      <c r="P59" s="210">
        <v>72</v>
      </c>
      <c r="Q59" s="51">
        <v>101</v>
      </c>
      <c r="R59" s="51">
        <v>26</v>
      </c>
      <c r="S59" s="51">
        <v>127</v>
      </c>
      <c r="T59" s="52">
        <v>245</v>
      </c>
    </row>
    <row r="60" spans="1:20" s="5" customFormat="1" ht="11.25" customHeight="1" x14ac:dyDescent="0.15">
      <c r="A60" s="210">
        <v>79</v>
      </c>
      <c r="B60" s="51">
        <v>15</v>
      </c>
      <c r="C60" s="51">
        <v>1</v>
      </c>
      <c r="D60" s="51">
        <v>16</v>
      </c>
      <c r="E60" s="52">
        <v>38</v>
      </c>
      <c r="F60" s="210">
        <v>76</v>
      </c>
      <c r="G60" s="51">
        <v>31</v>
      </c>
      <c r="H60" s="51">
        <v>7</v>
      </c>
      <c r="I60" s="51">
        <v>38</v>
      </c>
      <c r="J60" s="52">
        <v>155</v>
      </c>
      <c r="K60" s="210">
        <v>70</v>
      </c>
      <c r="L60" s="51">
        <v>221</v>
      </c>
      <c r="M60" s="51">
        <v>90</v>
      </c>
      <c r="N60" s="51">
        <v>311</v>
      </c>
      <c r="O60" s="52">
        <v>612</v>
      </c>
      <c r="P60" s="210">
        <v>71</v>
      </c>
      <c r="Q60" s="51">
        <v>112</v>
      </c>
      <c r="R60" s="51">
        <v>18</v>
      </c>
      <c r="S60" s="51">
        <v>130</v>
      </c>
      <c r="T60" s="52">
        <v>375</v>
      </c>
    </row>
    <row r="61" spans="1:20" s="5" customFormat="1" ht="11.25" customHeight="1" x14ac:dyDescent="0.15">
      <c r="A61" s="210">
        <v>78</v>
      </c>
      <c r="B61" s="51">
        <v>4</v>
      </c>
      <c r="C61" s="51">
        <v>0</v>
      </c>
      <c r="D61" s="51">
        <v>4</v>
      </c>
      <c r="E61" s="52">
        <v>42</v>
      </c>
      <c r="F61" s="210">
        <v>75</v>
      </c>
      <c r="G61" s="51">
        <v>35</v>
      </c>
      <c r="H61" s="51">
        <v>10</v>
      </c>
      <c r="I61" s="51">
        <v>45</v>
      </c>
      <c r="J61" s="52">
        <v>200</v>
      </c>
      <c r="K61" s="210">
        <v>69</v>
      </c>
      <c r="L61" s="51">
        <v>259</v>
      </c>
      <c r="M61" s="51">
        <v>135</v>
      </c>
      <c r="N61" s="51">
        <v>394</v>
      </c>
      <c r="O61" s="52">
        <v>1006</v>
      </c>
      <c r="P61" s="210">
        <v>70</v>
      </c>
      <c r="Q61" s="51">
        <v>76</v>
      </c>
      <c r="R61" s="51">
        <v>12</v>
      </c>
      <c r="S61" s="51">
        <v>88</v>
      </c>
      <c r="T61" s="52">
        <v>463</v>
      </c>
    </row>
    <row r="62" spans="1:20" s="5" customFormat="1" ht="11.25" customHeight="1" x14ac:dyDescent="0.15">
      <c r="A62" s="210">
        <v>77</v>
      </c>
      <c r="B62" s="51">
        <v>51</v>
      </c>
      <c r="C62" s="51">
        <v>3</v>
      </c>
      <c r="D62" s="51">
        <v>54</v>
      </c>
      <c r="E62" s="52">
        <v>96</v>
      </c>
      <c r="F62" s="210">
        <v>74</v>
      </c>
      <c r="G62" s="51">
        <v>43</v>
      </c>
      <c r="H62" s="51">
        <v>9</v>
      </c>
      <c r="I62" s="51">
        <v>52</v>
      </c>
      <c r="J62" s="52">
        <v>252</v>
      </c>
      <c r="K62" s="210">
        <v>68</v>
      </c>
      <c r="L62" s="51">
        <v>122</v>
      </c>
      <c r="M62" s="51">
        <v>65</v>
      </c>
      <c r="N62" s="51">
        <v>187</v>
      </c>
      <c r="O62" s="52">
        <v>1193</v>
      </c>
      <c r="P62" s="210">
        <v>69</v>
      </c>
      <c r="Q62" s="51">
        <v>168</v>
      </c>
      <c r="R62" s="51">
        <v>27</v>
      </c>
      <c r="S62" s="51">
        <v>195</v>
      </c>
      <c r="T62" s="52">
        <v>658</v>
      </c>
    </row>
    <row r="63" spans="1:20" s="5" customFormat="1" ht="11.25" customHeight="1" x14ac:dyDescent="0.15">
      <c r="A63" s="210">
        <v>76</v>
      </c>
      <c r="B63" s="51">
        <v>24</v>
      </c>
      <c r="C63" s="51">
        <v>0</v>
      </c>
      <c r="D63" s="51">
        <v>24</v>
      </c>
      <c r="E63" s="52">
        <v>120</v>
      </c>
      <c r="F63" s="210">
        <v>73</v>
      </c>
      <c r="G63" s="51">
        <v>76</v>
      </c>
      <c r="H63" s="51">
        <v>15</v>
      </c>
      <c r="I63" s="51">
        <v>91</v>
      </c>
      <c r="J63" s="52">
        <v>343</v>
      </c>
      <c r="K63" s="210">
        <v>67</v>
      </c>
      <c r="L63" s="51">
        <v>74</v>
      </c>
      <c r="M63" s="51">
        <v>27</v>
      </c>
      <c r="N63" s="51">
        <v>101</v>
      </c>
      <c r="O63" s="52">
        <v>1294</v>
      </c>
      <c r="P63" s="210">
        <v>68</v>
      </c>
      <c r="Q63" s="51">
        <v>259</v>
      </c>
      <c r="R63" s="51">
        <v>46</v>
      </c>
      <c r="S63" s="51">
        <v>305</v>
      </c>
      <c r="T63" s="52">
        <v>963</v>
      </c>
    </row>
    <row r="64" spans="1:20" s="5" customFormat="1" ht="11.25" customHeight="1" x14ac:dyDescent="0.15">
      <c r="A64" s="210">
        <v>75</v>
      </c>
      <c r="B64" s="51">
        <v>33</v>
      </c>
      <c r="C64" s="51">
        <v>1</v>
      </c>
      <c r="D64" s="51">
        <v>34</v>
      </c>
      <c r="E64" s="52">
        <v>154</v>
      </c>
      <c r="F64" s="210">
        <v>72</v>
      </c>
      <c r="G64" s="51">
        <v>50</v>
      </c>
      <c r="H64" s="51">
        <v>12</v>
      </c>
      <c r="I64" s="51">
        <v>62</v>
      </c>
      <c r="J64" s="52">
        <v>405</v>
      </c>
      <c r="K64" s="210">
        <v>66</v>
      </c>
      <c r="L64" s="51">
        <v>201</v>
      </c>
      <c r="M64" s="51">
        <v>109</v>
      </c>
      <c r="N64" s="51">
        <v>310</v>
      </c>
      <c r="O64" s="52">
        <v>1604</v>
      </c>
      <c r="P64" s="210">
        <v>67</v>
      </c>
      <c r="Q64" s="51">
        <v>120</v>
      </c>
      <c r="R64" s="51">
        <v>32</v>
      </c>
      <c r="S64" s="51">
        <v>152</v>
      </c>
      <c r="T64" s="52">
        <v>1115</v>
      </c>
    </row>
    <row r="65" spans="1:20" s="5" customFormat="1" ht="11.25" customHeight="1" x14ac:dyDescent="0.15">
      <c r="A65" s="210">
        <v>74</v>
      </c>
      <c r="B65" s="51">
        <v>64</v>
      </c>
      <c r="C65" s="51">
        <v>3</v>
      </c>
      <c r="D65" s="51">
        <v>67</v>
      </c>
      <c r="E65" s="52">
        <v>221</v>
      </c>
      <c r="F65" s="210">
        <v>71</v>
      </c>
      <c r="G65" s="51">
        <v>35</v>
      </c>
      <c r="H65" s="51">
        <v>4</v>
      </c>
      <c r="I65" s="51">
        <v>39</v>
      </c>
      <c r="J65" s="52">
        <v>444</v>
      </c>
      <c r="K65" s="210">
        <v>65</v>
      </c>
      <c r="L65" s="51">
        <v>145</v>
      </c>
      <c r="M65" s="51">
        <v>125</v>
      </c>
      <c r="N65" s="51">
        <v>270</v>
      </c>
      <c r="O65" s="52">
        <v>1874</v>
      </c>
      <c r="P65" s="210">
        <v>66</v>
      </c>
      <c r="Q65" s="51">
        <v>112</v>
      </c>
      <c r="R65" s="51">
        <v>24</v>
      </c>
      <c r="S65" s="51">
        <v>136</v>
      </c>
      <c r="T65" s="52">
        <v>1251</v>
      </c>
    </row>
    <row r="66" spans="1:20" s="5" customFormat="1" ht="11.25" customHeight="1" x14ac:dyDescent="0.15">
      <c r="A66" s="210">
        <v>73</v>
      </c>
      <c r="B66" s="51">
        <v>82</v>
      </c>
      <c r="C66" s="51">
        <v>4</v>
      </c>
      <c r="D66" s="51">
        <v>86</v>
      </c>
      <c r="E66" s="52">
        <v>307</v>
      </c>
      <c r="F66" s="210">
        <v>70</v>
      </c>
      <c r="G66" s="51">
        <v>52</v>
      </c>
      <c r="H66" s="51">
        <v>7</v>
      </c>
      <c r="I66" s="51">
        <v>59</v>
      </c>
      <c r="J66" s="52">
        <v>503</v>
      </c>
      <c r="K66" s="210">
        <v>64</v>
      </c>
      <c r="L66" s="51">
        <v>152</v>
      </c>
      <c r="M66" s="51">
        <v>81</v>
      </c>
      <c r="N66" s="51">
        <v>233</v>
      </c>
      <c r="O66" s="52">
        <v>2107</v>
      </c>
      <c r="P66" s="210">
        <v>65</v>
      </c>
      <c r="Q66" s="51">
        <v>140</v>
      </c>
      <c r="R66" s="51">
        <v>25</v>
      </c>
      <c r="S66" s="51">
        <v>165</v>
      </c>
      <c r="T66" s="52">
        <v>1416</v>
      </c>
    </row>
    <row r="67" spans="1:20" s="5" customFormat="1" ht="11.25" customHeight="1" x14ac:dyDescent="0.15">
      <c r="A67" s="210">
        <v>72</v>
      </c>
      <c r="B67" s="51">
        <v>46</v>
      </c>
      <c r="C67" s="51">
        <v>1</v>
      </c>
      <c r="D67" s="51">
        <v>47</v>
      </c>
      <c r="E67" s="52">
        <v>354</v>
      </c>
      <c r="F67" s="210">
        <v>69</v>
      </c>
      <c r="G67" s="51">
        <v>36</v>
      </c>
      <c r="H67" s="51">
        <v>6</v>
      </c>
      <c r="I67" s="51">
        <v>42</v>
      </c>
      <c r="J67" s="52">
        <v>545</v>
      </c>
      <c r="K67" s="210">
        <v>63</v>
      </c>
      <c r="L67" s="51">
        <v>60</v>
      </c>
      <c r="M67" s="51">
        <v>29</v>
      </c>
      <c r="N67" s="51">
        <v>89</v>
      </c>
      <c r="O67" s="52">
        <v>2196</v>
      </c>
      <c r="P67" s="210">
        <v>64</v>
      </c>
      <c r="Q67" s="51">
        <v>230</v>
      </c>
      <c r="R67" s="51">
        <v>41</v>
      </c>
      <c r="S67" s="51">
        <v>271</v>
      </c>
      <c r="T67" s="52">
        <v>1687</v>
      </c>
    </row>
    <row r="68" spans="1:20" s="5" customFormat="1" ht="11.25" customHeight="1" x14ac:dyDescent="0.15">
      <c r="A68" s="210">
        <v>71</v>
      </c>
      <c r="B68" s="51">
        <v>31</v>
      </c>
      <c r="C68" s="51">
        <v>1</v>
      </c>
      <c r="D68" s="51">
        <v>32</v>
      </c>
      <c r="E68" s="52">
        <v>386</v>
      </c>
      <c r="F68" s="210">
        <v>68</v>
      </c>
      <c r="G68" s="51">
        <v>40</v>
      </c>
      <c r="H68" s="51">
        <v>10</v>
      </c>
      <c r="I68" s="51">
        <v>50</v>
      </c>
      <c r="J68" s="52">
        <v>595</v>
      </c>
      <c r="K68" s="210">
        <v>62</v>
      </c>
      <c r="L68" s="51">
        <v>144</v>
      </c>
      <c r="M68" s="51">
        <v>75</v>
      </c>
      <c r="N68" s="51">
        <v>219</v>
      </c>
      <c r="O68" s="52">
        <v>2415</v>
      </c>
      <c r="P68" s="210">
        <v>63</v>
      </c>
      <c r="Q68" s="51">
        <v>105</v>
      </c>
      <c r="R68" s="51">
        <v>43</v>
      </c>
      <c r="S68" s="51">
        <v>148</v>
      </c>
      <c r="T68" s="52">
        <v>1835</v>
      </c>
    </row>
    <row r="69" spans="1:20" s="5" customFormat="1" ht="11.25" customHeight="1" x14ac:dyDescent="0.15">
      <c r="A69" s="210">
        <v>70</v>
      </c>
      <c r="B69" s="51">
        <v>68</v>
      </c>
      <c r="C69" s="51">
        <v>3</v>
      </c>
      <c r="D69" s="51">
        <v>71</v>
      </c>
      <c r="E69" s="52">
        <v>457</v>
      </c>
      <c r="F69" s="210">
        <v>67</v>
      </c>
      <c r="G69" s="51">
        <v>47</v>
      </c>
      <c r="H69" s="51">
        <v>10</v>
      </c>
      <c r="I69" s="51">
        <v>57</v>
      </c>
      <c r="J69" s="52">
        <v>652</v>
      </c>
      <c r="K69" s="210">
        <v>61</v>
      </c>
      <c r="L69" s="51">
        <v>173</v>
      </c>
      <c r="M69" s="51">
        <v>147</v>
      </c>
      <c r="N69" s="51">
        <v>320</v>
      </c>
      <c r="O69" s="52">
        <v>2735</v>
      </c>
      <c r="P69" s="210">
        <v>62</v>
      </c>
      <c r="Q69" s="51">
        <v>95</v>
      </c>
      <c r="R69" s="51">
        <v>28</v>
      </c>
      <c r="S69" s="51">
        <v>123</v>
      </c>
      <c r="T69" s="52">
        <v>1958</v>
      </c>
    </row>
    <row r="70" spans="1:20" s="5" customFormat="1" ht="11.25" customHeight="1" x14ac:dyDescent="0.15">
      <c r="A70" s="210">
        <v>69</v>
      </c>
      <c r="B70" s="51">
        <v>48</v>
      </c>
      <c r="C70" s="51">
        <v>4</v>
      </c>
      <c r="D70" s="51">
        <v>52</v>
      </c>
      <c r="E70" s="52">
        <v>509</v>
      </c>
      <c r="F70" s="210">
        <v>66</v>
      </c>
      <c r="G70" s="51">
        <v>44</v>
      </c>
      <c r="H70" s="51">
        <v>8</v>
      </c>
      <c r="I70" s="51">
        <v>52</v>
      </c>
      <c r="J70" s="52">
        <v>704</v>
      </c>
      <c r="K70" s="210">
        <v>60</v>
      </c>
      <c r="L70" s="51">
        <v>125</v>
      </c>
      <c r="M70" s="51">
        <v>102</v>
      </c>
      <c r="N70" s="51">
        <v>227</v>
      </c>
      <c r="O70" s="52">
        <v>2962</v>
      </c>
      <c r="P70" s="210">
        <v>61</v>
      </c>
      <c r="Q70" s="51">
        <v>211</v>
      </c>
      <c r="R70" s="51">
        <v>70</v>
      </c>
      <c r="S70" s="51">
        <v>281</v>
      </c>
      <c r="T70" s="52">
        <v>2239</v>
      </c>
    </row>
    <row r="71" spans="1:20" s="5" customFormat="1" ht="11.25" customHeight="1" x14ac:dyDescent="0.15">
      <c r="A71" s="210">
        <v>68</v>
      </c>
      <c r="B71" s="51">
        <v>46</v>
      </c>
      <c r="C71" s="51">
        <v>2</v>
      </c>
      <c r="D71" s="51">
        <v>48</v>
      </c>
      <c r="E71" s="52">
        <v>557</v>
      </c>
      <c r="F71" s="210">
        <v>65</v>
      </c>
      <c r="G71" s="51">
        <v>43</v>
      </c>
      <c r="H71" s="51">
        <v>13</v>
      </c>
      <c r="I71" s="51">
        <v>56</v>
      </c>
      <c r="J71" s="52">
        <v>760</v>
      </c>
      <c r="K71" s="210">
        <v>59</v>
      </c>
      <c r="L71" s="51">
        <v>80</v>
      </c>
      <c r="M71" s="51">
        <v>70</v>
      </c>
      <c r="N71" s="51">
        <v>150</v>
      </c>
      <c r="O71" s="52">
        <v>3112</v>
      </c>
      <c r="P71" s="210">
        <v>60</v>
      </c>
      <c r="Q71" s="51">
        <v>83</v>
      </c>
      <c r="R71" s="51">
        <v>30</v>
      </c>
      <c r="S71" s="51">
        <v>113</v>
      </c>
      <c r="T71" s="52">
        <v>2352</v>
      </c>
    </row>
    <row r="72" spans="1:20" s="5" customFormat="1" ht="11.25" customHeight="1" x14ac:dyDescent="0.15">
      <c r="A72" s="210">
        <v>67</v>
      </c>
      <c r="B72" s="51">
        <v>48</v>
      </c>
      <c r="C72" s="51">
        <v>9</v>
      </c>
      <c r="D72" s="51">
        <v>57</v>
      </c>
      <c r="E72" s="52">
        <v>614</v>
      </c>
      <c r="F72" s="210">
        <v>64</v>
      </c>
      <c r="G72" s="51">
        <v>81</v>
      </c>
      <c r="H72" s="51">
        <v>26</v>
      </c>
      <c r="I72" s="51">
        <v>107</v>
      </c>
      <c r="J72" s="52">
        <v>867</v>
      </c>
      <c r="K72" s="210">
        <v>58</v>
      </c>
      <c r="L72" s="51">
        <v>131</v>
      </c>
      <c r="M72" s="51">
        <v>104</v>
      </c>
      <c r="N72" s="51">
        <v>235</v>
      </c>
      <c r="O72" s="52">
        <v>3347</v>
      </c>
      <c r="P72" s="210">
        <v>59</v>
      </c>
      <c r="Q72" s="51">
        <v>94</v>
      </c>
      <c r="R72" s="51">
        <v>34</v>
      </c>
      <c r="S72" s="51">
        <v>128</v>
      </c>
      <c r="T72" s="52">
        <v>2480</v>
      </c>
    </row>
    <row r="73" spans="1:20" s="5" customFormat="1" ht="11.25" customHeight="1" x14ac:dyDescent="0.15">
      <c r="A73" s="210">
        <v>66</v>
      </c>
      <c r="B73" s="51">
        <v>40</v>
      </c>
      <c r="C73" s="51">
        <v>5</v>
      </c>
      <c r="D73" s="51">
        <v>45</v>
      </c>
      <c r="E73" s="52">
        <v>659</v>
      </c>
      <c r="F73" s="210">
        <v>63</v>
      </c>
      <c r="G73" s="51">
        <v>50</v>
      </c>
      <c r="H73" s="51">
        <v>16</v>
      </c>
      <c r="I73" s="51">
        <v>66</v>
      </c>
      <c r="J73" s="52">
        <v>933</v>
      </c>
      <c r="K73" s="210">
        <v>57</v>
      </c>
      <c r="L73" s="51">
        <v>247</v>
      </c>
      <c r="M73" s="51">
        <v>189</v>
      </c>
      <c r="N73" s="51">
        <v>436</v>
      </c>
      <c r="O73" s="52">
        <v>3783</v>
      </c>
      <c r="P73" s="210">
        <v>58</v>
      </c>
      <c r="Q73" s="51">
        <v>76</v>
      </c>
      <c r="R73" s="51">
        <v>28</v>
      </c>
      <c r="S73" s="51">
        <v>104</v>
      </c>
      <c r="T73" s="52">
        <v>2584</v>
      </c>
    </row>
    <row r="74" spans="1:20" s="5" customFormat="1" ht="11.25" customHeight="1" x14ac:dyDescent="0.15">
      <c r="A74" s="210">
        <v>65</v>
      </c>
      <c r="B74" s="51">
        <v>56</v>
      </c>
      <c r="C74" s="51">
        <v>4</v>
      </c>
      <c r="D74" s="51">
        <v>60</v>
      </c>
      <c r="E74" s="52">
        <v>719</v>
      </c>
      <c r="F74" s="210">
        <v>62</v>
      </c>
      <c r="G74" s="51">
        <v>41</v>
      </c>
      <c r="H74" s="51">
        <v>12</v>
      </c>
      <c r="I74" s="51">
        <v>53</v>
      </c>
      <c r="J74" s="52">
        <v>986</v>
      </c>
      <c r="K74" s="210">
        <v>56</v>
      </c>
      <c r="L74" s="51">
        <v>130</v>
      </c>
      <c r="M74" s="51">
        <v>133</v>
      </c>
      <c r="N74" s="51">
        <v>263</v>
      </c>
      <c r="O74" s="52">
        <v>4046</v>
      </c>
      <c r="P74" s="210">
        <v>57</v>
      </c>
      <c r="Q74" s="51">
        <v>160</v>
      </c>
      <c r="R74" s="51">
        <v>60</v>
      </c>
      <c r="S74" s="51">
        <v>220</v>
      </c>
      <c r="T74" s="52">
        <v>2804</v>
      </c>
    </row>
    <row r="75" spans="1:20" s="5" customFormat="1" ht="11.25" customHeight="1" x14ac:dyDescent="0.15">
      <c r="A75" s="210">
        <v>64</v>
      </c>
      <c r="B75" s="51">
        <v>47</v>
      </c>
      <c r="C75" s="51">
        <v>1</v>
      </c>
      <c r="D75" s="51">
        <v>49</v>
      </c>
      <c r="E75" s="52">
        <v>768</v>
      </c>
      <c r="F75" s="210">
        <v>61</v>
      </c>
      <c r="G75" s="51">
        <v>52</v>
      </c>
      <c r="H75" s="51">
        <v>17</v>
      </c>
      <c r="I75" s="51">
        <v>69</v>
      </c>
      <c r="J75" s="52">
        <v>1055</v>
      </c>
      <c r="K75" s="210">
        <v>55</v>
      </c>
      <c r="L75" s="51">
        <v>111</v>
      </c>
      <c r="M75" s="51">
        <v>115</v>
      </c>
      <c r="N75" s="51">
        <v>226</v>
      </c>
      <c r="O75" s="52">
        <v>4272</v>
      </c>
      <c r="P75" s="210">
        <v>56</v>
      </c>
      <c r="Q75" s="51">
        <v>87</v>
      </c>
      <c r="R75" s="51">
        <v>44</v>
      </c>
      <c r="S75" s="51">
        <v>131</v>
      </c>
      <c r="T75" s="52">
        <v>2935</v>
      </c>
    </row>
    <row r="76" spans="1:20" s="5" customFormat="1" ht="11.25" customHeight="1" x14ac:dyDescent="0.15">
      <c r="A76" s="210">
        <v>63</v>
      </c>
      <c r="B76" s="51">
        <v>68</v>
      </c>
      <c r="C76" s="51">
        <v>8</v>
      </c>
      <c r="D76" s="51">
        <v>76</v>
      </c>
      <c r="E76" s="52">
        <v>844</v>
      </c>
      <c r="F76" s="210">
        <v>60</v>
      </c>
      <c r="G76" s="51">
        <v>74</v>
      </c>
      <c r="H76" s="51">
        <v>14</v>
      </c>
      <c r="I76" s="51">
        <v>88</v>
      </c>
      <c r="J76" s="52">
        <v>1143</v>
      </c>
      <c r="K76" s="210">
        <v>54</v>
      </c>
      <c r="L76" s="51">
        <v>169</v>
      </c>
      <c r="M76" s="51">
        <v>123</v>
      </c>
      <c r="N76" s="51">
        <v>292</v>
      </c>
      <c r="O76" s="52">
        <v>4564</v>
      </c>
      <c r="P76" s="210">
        <v>55</v>
      </c>
      <c r="Q76" s="51">
        <v>107</v>
      </c>
      <c r="R76" s="51">
        <v>36</v>
      </c>
      <c r="S76" s="51">
        <v>143</v>
      </c>
      <c r="T76" s="52">
        <v>3078</v>
      </c>
    </row>
    <row r="77" spans="1:20" s="5" customFormat="1" ht="11.25" customHeight="1" x14ac:dyDescent="0.15">
      <c r="A77" s="210">
        <v>62</v>
      </c>
      <c r="B77" s="51">
        <v>58</v>
      </c>
      <c r="C77" s="51">
        <v>7</v>
      </c>
      <c r="D77" s="51">
        <v>65</v>
      </c>
      <c r="E77" s="52">
        <v>909</v>
      </c>
      <c r="F77" s="210">
        <v>59</v>
      </c>
      <c r="G77" s="51">
        <v>45</v>
      </c>
      <c r="H77" s="51">
        <v>13</v>
      </c>
      <c r="I77" s="51">
        <v>58</v>
      </c>
      <c r="J77" s="52">
        <v>1201</v>
      </c>
      <c r="K77" s="210">
        <v>53</v>
      </c>
      <c r="L77" s="51">
        <v>283</v>
      </c>
      <c r="M77" s="51">
        <v>290</v>
      </c>
      <c r="N77" s="51">
        <v>573</v>
      </c>
      <c r="O77" s="52">
        <v>5137</v>
      </c>
      <c r="P77" s="210">
        <v>54</v>
      </c>
      <c r="Q77" s="51">
        <v>219</v>
      </c>
      <c r="R77" s="51">
        <v>78</v>
      </c>
      <c r="S77" s="51">
        <v>297</v>
      </c>
      <c r="T77" s="52">
        <v>3375</v>
      </c>
    </row>
    <row r="78" spans="1:20" s="5" customFormat="1" ht="11.25" customHeight="1" x14ac:dyDescent="0.15">
      <c r="A78" s="210">
        <v>61</v>
      </c>
      <c r="B78" s="51">
        <v>51</v>
      </c>
      <c r="C78" s="51">
        <v>6</v>
      </c>
      <c r="D78" s="51">
        <v>57</v>
      </c>
      <c r="E78" s="52">
        <v>966</v>
      </c>
      <c r="F78" s="210">
        <v>58</v>
      </c>
      <c r="G78" s="51">
        <v>62</v>
      </c>
      <c r="H78" s="51">
        <v>20</v>
      </c>
      <c r="I78" s="51">
        <v>82</v>
      </c>
      <c r="J78" s="52">
        <v>1283</v>
      </c>
      <c r="K78" s="210">
        <v>52</v>
      </c>
      <c r="L78" s="51">
        <v>174</v>
      </c>
      <c r="M78" s="51">
        <v>174</v>
      </c>
      <c r="N78" s="51">
        <v>349</v>
      </c>
      <c r="O78" s="52">
        <v>5486</v>
      </c>
      <c r="P78" s="210">
        <v>53</v>
      </c>
      <c r="Q78" s="51">
        <v>129</v>
      </c>
      <c r="R78" s="51">
        <v>42</v>
      </c>
      <c r="S78" s="51">
        <v>171</v>
      </c>
      <c r="T78" s="52">
        <v>3546</v>
      </c>
    </row>
    <row r="79" spans="1:20" s="5" customFormat="1" ht="11.25" customHeight="1" x14ac:dyDescent="0.15">
      <c r="A79" s="210">
        <v>60</v>
      </c>
      <c r="B79" s="51">
        <v>58</v>
      </c>
      <c r="C79" s="51">
        <v>8</v>
      </c>
      <c r="D79" s="51">
        <v>66</v>
      </c>
      <c r="E79" s="52">
        <v>1032</v>
      </c>
      <c r="F79" s="210">
        <v>57</v>
      </c>
      <c r="G79" s="51">
        <v>72</v>
      </c>
      <c r="H79" s="51">
        <v>16</v>
      </c>
      <c r="I79" s="51">
        <v>88</v>
      </c>
      <c r="J79" s="52">
        <v>1371</v>
      </c>
      <c r="K79" s="210">
        <v>51</v>
      </c>
      <c r="L79" s="51">
        <v>159</v>
      </c>
      <c r="M79" s="51">
        <v>147</v>
      </c>
      <c r="N79" s="51">
        <v>307</v>
      </c>
      <c r="O79" s="52">
        <v>5793</v>
      </c>
      <c r="P79" s="210">
        <v>52</v>
      </c>
      <c r="Q79" s="51">
        <v>108</v>
      </c>
      <c r="R79" s="51">
        <v>44</v>
      </c>
      <c r="S79" s="51">
        <v>152</v>
      </c>
      <c r="T79" s="52">
        <v>3698</v>
      </c>
    </row>
    <row r="80" spans="1:20" s="5" customFormat="1" ht="11.25" customHeight="1" x14ac:dyDescent="0.15">
      <c r="A80" s="210">
        <v>59</v>
      </c>
      <c r="B80" s="51">
        <v>53</v>
      </c>
      <c r="C80" s="51">
        <v>5</v>
      </c>
      <c r="D80" s="51">
        <v>58</v>
      </c>
      <c r="E80" s="52">
        <v>1090</v>
      </c>
      <c r="F80" s="210">
        <v>56</v>
      </c>
      <c r="G80" s="51">
        <v>69</v>
      </c>
      <c r="H80" s="51">
        <v>23</v>
      </c>
      <c r="I80" s="51">
        <v>92</v>
      </c>
      <c r="J80" s="52">
        <v>1463</v>
      </c>
      <c r="K80" s="210">
        <v>50</v>
      </c>
      <c r="L80" s="51">
        <v>178</v>
      </c>
      <c r="M80" s="51">
        <v>201</v>
      </c>
      <c r="N80" s="51">
        <v>379</v>
      </c>
      <c r="O80" s="52">
        <v>6172</v>
      </c>
      <c r="P80" s="210">
        <v>51</v>
      </c>
      <c r="Q80" s="51">
        <v>127</v>
      </c>
      <c r="R80" s="51">
        <v>49</v>
      </c>
      <c r="S80" s="51">
        <v>178</v>
      </c>
      <c r="T80" s="52">
        <v>3876</v>
      </c>
    </row>
    <row r="81" spans="1:20" s="5" customFormat="1" ht="11.25" customHeight="1" x14ac:dyDescent="0.15">
      <c r="A81" s="210">
        <v>58</v>
      </c>
      <c r="B81" s="51">
        <v>56</v>
      </c>
      <c r="C81" s="51">
        <v>8</v>
      </c>
      <c r="D81" s="51">
        <v>64</v>
      </c>
      <c r="E81" s="52">
        <v>1154</v>
      </c>
      <c r="F81" s="210">
        <v>55</v>
      </c>
      <c r="G81" s="51">
        <v>149</v>
      </c>
      <c r="H81" s="51">
        <v>46</v>
      </c>
      <c r="I81" s="51">
        <v>196</v>
      </c>
      <c r="J81" s="52">
        <v>1659</v>
      </c>
      <c r="K81" s="210">
        <v>49</v>
      </c>
      <c r="L81" s="51">
        <v>387</v>
      </c>
      <c r="M81" s="51">
        <v>367</v>
      </c>
      <c r="N81" s="51">
        <v>754</v>
      </c>
      <c r="O81" s="52">
        <v>6926</v>
      </c>
      <c r="P81" s="210">
        <v>50</v>
      </c>
      <c r="Q81" s="51">
        <v>294</v>
      </c>
      <c r="R81" s="51">
        <v>130</v>
      </c>
      <c r="S81" s="51">
        <v>424</v>
      </c>
      <c r="T81" s="52">
        <v>4300</v>
      </c>
    </row>
    <row r="82" spans="1:20" s="5" customFormat="1" ht="11.25" customHeight="1" x14ac:dyDescent="0.15">
      <c r="A82" s="210">
        <v>57</v>
      </c>
      <c r="B82" s="51">
        <v>63</v>
      </c>
      <c r="C82" s="51">
        <v>6</v>
      </c>
      <c r="D82" s="51">
        <v>69</v>
      </c>
      <c r="E82" s="52">
        <v>1223</v>
      </c>
      <c r="F82" s="210">
        <v>54</v>
      </c>
      <c r="G82" s="51">
        <v>107</v>
      </c>
      <c r="H82" s="51">
        <v>29</v>
      </c>
      <c r="I82" s="51">
        <v>136</v>
      </c>
      <c r="J82" s="52">
        <v>1795</v>
      </c>
      <c r="K82" s="210">
        <v>48</v>
      </c>
      <c r="L82" s="51">
        <v>234</v>
      </c>
      <c r="M82" s="51">
        <v>214</v>
      </c>
      <c r="N82" s="51">
        <v>448</v>
      </c>
      <c r="O82" s="52">
        <v>7374</v>
      </c>
      <c r="P82" s="210">
        <v>49</v>
      </c>
      <c r="Q82" s="51">
        <v>187</v>
      </c>
      <c r="R82" s="51">
        <v>81</v>
      </c>
      <c r="S82" s="51">
        <v>268</v>
      </c>
      <c r="T82" s="52">
        <v>4568</v>
      </c>
    </row>
    <row r="83" spans="1:20" s="5" customFormat="1" ht="11.25" customHeight="1" x14ac:dyDescent="0.15">
      <c r="A83" s="210">
        <v>56</v>
      </c>
      <c r="B83" s="51">
        <v>65</v>
      </c>
      <c r="C83" s="51">
        <v>7</v>
      </c>
      <c r="D83" s="51">
        <v>72</v>
      </c>
      <c r="E83" s="52">
        <v>1295</v>
      </c>
      <c r="F83" s="210">
        <v>53</v>
      </c>
      <c r="G83" s="51">
        <v>103</v>
      </c>
      <c r="H83" s="51">
        <v>31</v>
      </c>
      <c r="I83" s="51">
        <v>135</v>
      </c>
      <c r="J83" s="52">
        <v>1930</v>
      </c>
      <c r="K83" s="210">
        <v>47</v>
      </c>
      <c r="L83" s="51">
        <v>212</v>
      </c>
      <c r="M83" s="51">
        <v>206</v>
      </c>
      <c r="N83" s="51">
        <v>418</v>
      </c>
      <c r="O83" s="52">
        <v>7792</v>
      </c>
      <c r="P83" s="210">
        <v>48</v>
      </c>
      <c r="Q83" s="51">
        <v>189</v>
      </c>
      <c r="R83" s="51">
        <v>102</v>
      </c>
      <c r="S83" s="51">
        <v>291</v>
      </c>
      <c r="T83" s="52">
        <v>4859</v>
      </c>
    </row>
    <row r="84" spans="1:20" s="5" customFormat="1" ht="11.25" customHeight="1" x14ac:dyDescent="0.15">
      <c r="A84" s="210">
        <v>55</v>
      </c>
      <c r="B84" s="51">
        <v>71</v>
      </c>
      <c r="C84" s="51">
        <v>13</v>
      </c>
      <c r="D84" s="51">
        <v>85</v>
      </c>
      <c r="E84" s="52">
        <v>1380</v>
      </c>
      <c r="F84" s="210">
        <v>52</v>
      </c>
      <c r="G84" s="51">
        <v>124</v>
      </c>
      <c r="H84" s="51">
        <v>52</v>
      </c>
      <c r="I84" s="51">
        <v>176</v>
      </c>
      <c r="J84" s="52">
        <v>2106</v>
      </c>
      <c r="K84" s="210">
        <v>46</v>
      </c>
      <c r="L84" s="51">
        <v>281</v>
      </c>
      <c r="M84" s="51">
        <v>223</v>
      </c>
      <c r="N84" s="51">
        <v>504</v>
      </c>
      <c r="O84" s="52">
        <v>8296</v>
      </c>
      <c r="P84" s="210">
        <v>47</v>
      </c>
      <c r="Q84" s="51">
        <v>227</v>
      </c>
      <c r="R84" s="51">
        <v>78</v>
      </c>
      <c r="S84" s="51">
        <v>305</v>
      </c>
      <c r="T84" s="52">
        <v>5164</v>
      </c>
    </row>
    <row r="85" spans="1:20" s="5" customFormat="1" ht="11.25" customHeight="1" x14ac:dyDescent="0.15">
      <c r="A85" s="210">
        <v>54</v>
      </c>
      <c r="B85" s="51">
        <v>70</v>
      </c>
      <c r="C85" s="51">
        <v>10</v>
      </c>
      <c r="D85" s="51">
        <v>80</v>
      </c>
      <c r="E85" s="52">
        <v>1460</v>
      </c>
      <c r="F85" s="210">
        <v>51</v>
      </c>
      <c r="G85" s="51">
        <v>146</v>
      </c>
      <c r="H85" s="51">
        <v>48</v>
      </c>
      <c r="I85" s="51">
        <v>194</v>
      </c>
      <c r="J85" s="52">
        <v>2300</v>
      </c>
      <c r="K85" s="210">
        <v>45</v>
      </c>
      <c r="L85" s="51">
        <v>514</v>
      </c>
      <c r="M85" s="51">
        <v>422</v>
      </c>
      <c r="N85" s="51">
        <v>936</v>
      </c>
      <c r="O85" s="52">
        <v>9232</v>
      </c>
      <c r="P85" s="210">
        <v>46</v>
      </c>
      <c r="Q85" s="51">
        <v>560</v>
      </c>
      <c r="R85" s="51">
        <v>208</v>
      </c>
      <c r="S85" s="51">
        <v>769</v>
      </c>
      <c r="T85" s="52">
        <v>5933</v>
      </c>
    </row>
    <row r="86" spans="1:20" s="5" customFormat="1" ht="11.25" customHeight="1" x14ac:dyDescent="0.15">
      <c r="A86" s="210">
        <v>53</v>
      </c>
      <c r="B86" s="51">
        <v>99</v>
      </c>
      <c r="C86" s="51">
        <v>11</v>
      </c>
      <c r="D86" s="51">
        <v>110</v>
      </c>
      <c r="E86" s="52">
        <v>1570</v>
      </c>
      <c r="F86" s="210">
        <v>50</v>
      </c>
      <c r="G86" s="51">
        <v>142</v>
      </c>
      <c r="H86" s="51">
        <v>52</v>
      </c>
      <c r="I86" s="51">
        <v>195</v>
      </c>
      <c r="J86" s="52">
        <v>2495</v>
      </c>
      <c r="K86" s="210">
        <v>44</v>
      </c>
      <c r="L86" s="51">
        <v>284</v>
      </c>
      <c r="M86" s="51">
        <v>222</v>
      </c>
      <c r="N86" s="51">
        <v>506</v>
      </c>
      <c r="O86" s="52">
        <v>9738</v>
      </c>
      <c r="P86" s="210">
        <v>45</v>
      </c>
      <c r="Q86" s="51">
        <v>275</v>
      </c>
      <c r="R86" s="51">
        <v>89</v>
      </c>
      <c r="S86" s="51">
        <v>365</v>
      </c>
      <c r="T86" s="52">
        <v>6298</v>
      </c>
    </row>
    <row r="87" spans="1:20" s="5" customFormat="1" ht="11.25" customHeight="1" x14ac:dyDescent="0.15">
      <c r="A87" s="210">
        <v>52</v>
      </c>
      <c r="B87" s="51">
        <v>91</v>
      </c>
      <c r="C87" s="51">
        <v>23</v>
      </c>
      <c r="D87" s="51">
        <v>114</v>
      </c>
      <c r="E87" s="52">
        <v>1684</v>
      </c>
      <c r="F87" s="210">
        <v>49</v>
      </c>
      <c r="G87" s="51">
        <v>153</v>
      </c>
      <c r="H87" s="51">
        <v>53</v>
      </c>
      <c r="I87" s="51">
        <v>206</v>
      </c>
      <c r="J87" s="52">
        <v>2701</v>
      </c>
      <c r="K87" s="210">
        <v>43</v>
      </c>
      <c r="L87" s="51">
        <v>240</v>
      </c>
      <c r="M87" s="51">
        <v>178</v>
      </c>
      <c r="N87" s="51">
        <v>420</v>
      </c>
      <c r="O87" s="52">
        <v>10158</v>
      </c>
      <c r="P87" s="210">
        <v>44</v>
      </c>
      <c r="Q87" s="51">
        <v>378</v>
      </c>
      <c r="R87" s="51">
        <v>130</v>
      </c>
      <c r="S87" s="51">
        <v>508</v>
      </c>
      <c r="T87" s="52">
        <v>6806</v>
      </c>
    </row>
    <row r="88" spans="1:20" s="5" customFormat="1" ht="11.25" customHeight="1" x14ac:dyDescent="0.15">
      <c r="A88" s="210">
        <v>51</v>
      </c>
      <c r="B88" s="51">
        <v>121</v>
      </c>
      <c r="C88" s="51">
        <v>13</v>
      </c>
      <c r="D88" s="51">
        <v>134</v>
      </c>
      <c r="E88" s="52">
        <v>1818</v>
      </c>
      <c r="F88" s="210">
        <v>48</v>
      </c>
      <c r="G88" s="51">
        <v>165</v>
      </c>
      <c r="H88" s="51">
        <v>67</v>
      </c>
      <c r="I88" s="51">
        <v>232</v>
      </c>
      <c r="J88" s="52">
        <v>2933</v>
      </c>
      <c r="K88" s="210">
        <v>42</v>
      </c>
      <c r="L88" s="51">
        <v>581</v>
      </c>
      <c r="M88" s="51">
        <v>390</v>
      </c>
      <c r="N88" s="51">
        <v>973</v>
      </c>
      <c r="O88" s="52">
        <v>11131</v>
      </c>
      <c r="P88" s="210">
        <v>43</v>
      </c>
      <c r="Q88" s="51">
        <v>1028</v>
      </c>
      <c r="R88" s="51">
        <v>283</v>
      </c>
      <c r="S88" s="51">
        <v>1317</v>
      </c>
      <c r="T88" s="52">
        <v>8123</v>
      </c>
    </row>
    <row r="89" spans="1:20" s="5" customFormat="1" ht="11.25" customHeight="1" x14ac:dyDescent="0.15">
      <c r="A89" s="210">
        <v>50</v>
      </c>
      <c r="B89" s="51">
        <v>148</v>
      </c>
      <c r="C89" s="51">
        <v>23</v>
      </c>
      <c r="D89" s="51">
        <v>171</v>
      </c>
      <c r="E89" s="52">
        <v>1989</v>
      </c>
      <c r="F89" s="210">
        <v>47</v>
      </c>
      <c r="G89" s="51">
        <v>186</v>
      </c>
      <c r="H89" s="51">
        <v>66</v>
      </c>
      <c r="I89" s="51">
        <v>252</v>
      </c>
      <c r="J89" s="52">
        <v>3185</v>
      </c>
      <c r="K89" s="210">
        <v>41</v>
      </c>
      <c r="L89" s="51">
        <v>360</v>
      </c>
      <c r="M89" s="51">
        <v>206</v>
      </c>
      <c r="N89" s="51">
        <v>570</v>
      </c>
      <c r="O89" s="52">
        <v>11701</v>
      </c>
      <c r="P89" s="210">
        <v>42</v>
      </c>
      <c r="Q89" s="51">
        <v>375</v>
      </c>
      <c r="R89" s="51">
        <v>115</v>
      </c>
      <c r="S89" s="51">
        <v>491</v>
      </c>
      <c r="T89" s="52">
        <v>8614</v>
      </c>
    </row>
    <row r="90" spans="1:20" s="5" customFormat="1" ht="11.25" customHeight="1" x14ac:dyDescent="0.15">
      <c r="A90" s="210">
        <v>49</v>
      </c>
      <c r="B90" s="51">
        <v>181</v>
      </c>
      <c r="C90" s="51">
        <v>38</v>
      </c>
      <c r="D90" s="51">
        <v>220</v>
      </c>
      <c r="E90" s="52">
        <v>2209</v>
      </c>
      <c r="F90" s="210">
        <v>46</v>
      </c>
      <c r="G90" s="51">
        <v>397</v>
      </c>
      <c r="H90" s="51">
        <v>155</v>
      </c>
      <c r="I90" s="51">
        <v>553</v>
      </c>
      <c r="J90" s="52">
        <v>3738</v>
      </c>
      <c r="K90" s="210">
        <v>40</v>
      </c>
      <c r="L90" s="51">
        <v>297</v>
      </c>
      <c r="M90" s="51">
        <v>217</v>
      </c>
      <c r="N90" s="51">
        <v>514</v>
      </c>
      <c r="O90" s="52">
        <v>12215</v>
      </c>
      <c r="P90" s="210">
        <v>41</v>
      </c>
      <c r="Q90" s="51">
        <v>242</v>
      </c>
      <c r="R90" s="51">
        <v>78</v>
      </c>
      <c r="S90" s="51">
        <v>320</v>
      </c>
      <c r="T90" s="52">
        <v>8934</v>
      </c>
    </row>
    <row r="91" spans="1:20" s="5" customFormat="1" ht="11.25" customHeight="1" x14ac:dyDescent="0.15">
      <c r="A91" s="210">
        <v>48</v>
      </c>
      <c r="B91" s="51">
        <v>187</v>
      </c>
      <c r="C91" s="51">
        <v>41</v>
      </c>
      <c r="D91" s="51">
        <v>230</v>
      </c>
      <c r="E91" s="52">
        <v>2439</v>
      </c>
      <c r="F91" s="210">
        <v>45</v>
      </c>
      <c r="G91" s="51">
        <v>251</v>
      </c>
      <c r="H91" s="51">
        <v>87</v>
      </c>
      <c r="I91" s="51">
        <v>338</v>
      </c>
      <c r="J91" s="52">
        <v>4076</v>
      </c>
      <c r="K91" s="210">
        <v>39</v>
      </c>
      <c r="L91" s="51">
        <v>816</v>
      </c>
      <c r="M91" s="51">
        <v>303</v>
      </c>
      <c r="N91" s="51">
        <v>1131</v>
      </c>
      <c r="O91" s="52">
        <v>13346</v>
      </c>
      <c r="P91" s="210">
        <v>40</v>
      </c>
      <c r="Q91" s="51">
        <v>452</v>
      </c>
      <c r="R91" s="51">
        <v>152</v>
      </c>
      <c r="S91" s="51">
        <v>606</v>
      </c>
      <c r="T91" s="52">
        <v>9540</v>
      </c>
    </row>
    <row r="92" spans="1:20" s="5" customFormat="1" ht="11.25" customHeight="1" x14ac:dyDescent="0.15">
      <c r="A92" s="210">
        <v>47</v>
      </c>
      <c r="B92" s="51">
        <v>463</v>
      </c>
      <c r="C92" s="51">
        <v>111</v>
      </c>
      <c r="D92" s="51">
        <v>576</v>
      </c>
      <c r="E92" s="52">
        <v>3015</v>
      </c>
      <c r="F92" s="210">
        <v>44</v>
      </c>
      <c r="G92" s="51">
        <v>404</v>
      </c>
      <c r="H92" s="51">
        <v>125</v>
      </c>
      <c r="I92" s="51">
        <v>529</v>
      </c>
      <c r="J92" s="52">
        <v>4605</v>
      </c>
      <c r="K92" s="210">
        <v>38</v>
      </c>
      <c r="L92" s="51">
        <v>378</v>
      </c>
      <c r="M92" s="51">
        <v>160</v>
      </c>
      <c r="N92" s="51">
        <v>538</v>
      </c>
      <c r="O92" s="52">
        <v>13884</v>
      </c>
      <c r="P92" s="210">
        <v>39</v>
      </c>
      <c r="Q92" s="51">
        <v>454</v>
      </c>
      <c r="R92" s="51">
        <v>163</v>
      </c>
      <c r="S92" s="51">
        <v>617</v>
      </c>
      <c r="T92" s="52">
        <v>10157</v>
      </c>
    </row>
    <row r="93" spans="1:20" s="5" customFormat="1" ht="11.25" customHeight="1" x14ac:dyDescent="0.15">
      <c r="A93" s="210">
        <v>46</v>
      </c>
      <c r="B93" s="51">
        <v>237</v>
      </c>
      <c r="C93" s="51">
        <v>44</v>
      </c>
      <c r="D93" s="51">
        <v>281</v>
      </c>
      <c r="E93" s="52">
        <v>3296</v>
      </c>
      <c r="F93" s="210">
        <v>43</v>
      </c>
      <c r="G93" s="51">
        <v>609</v>
      </c>
      <c r="H93" s="51">
        <v>153</v>
      </c>
      <c r="I93" s="51">
        <v>765</v>
      </c>
      <c r="J93" s="52">
        <v>5370</v>
      </c>
      <c r="K93" s="210">
        <v>37</v>
      </c>
      <c r="L93" s="51">
        <v>149</v>
      </c>
      <c r="M93" s="51">
        <v>75</v>
      </c>
      <c r="N93" s="51">
        <v>225</v>
      </c>
      <c r="O93" s="52">
        <v>14109</v>
      </c>
      <c r="P93" s="210">
        <v>38</v>
      </c>
      <c r="Q93" s="51">
        <v>157</v>
      </c>
      <c r="R93" s="51">
        <v>51</v>
      </c>
      <c r="S93" s="51">
        <v>208</v>
      </c>
      <c r="T93" s="52">
        <v>10365</v>
      </c>
    </row>
    <row r="94" spans="1:20" s="5" customFormat="1" ht="11.25" customHeight="1" x14ac:dyDescent="0.15">
      <c r="A94" s="210">
        <v>45</v>
      </c>
      <c r="B94" s="51">
        <v>566</v>
      </c>
      <c r="C94" s="51">
        <v>103</v>
      </c>
      <c r="D94" s="51">
        <v>672</v>
      </c>
      <c r="E94" s="52">
        <v>3968</v>
      </c>
      <c r="F94" s="210">
        <v>42</v>
      </c>
      <c r="G94" s="51">
        <v>184</v>
      </c>
      <c r="H94" s="51">
        <v>79</v>
      </c>
      <c r="I94" s="51">
        <v>263</v>
      </c>
      <c r="J94" s="52">
        <v>5633</v>
      </c>
      <c r="K94" s="210">
        <v>36</v>
      </c>
      <c r="L94" s="51">
        <v>91</v>
      </c>
      <c r="M94" s="51">
        <v>81</v>
      </c>
      <c r="N94" s="51">
        <v>172</v>
      </c>
      <c r="O94" s="52">
        <v>14281</v>
      </c>
      <c r="P94" s="210">
        <v>37</v>
      </c>
      <c r="Q94" s="51">
        <v>95</v>
      </c>
      <c r="R94" s="51">
        <v>28</v>
      </c>
      <c r="S94" s="51">
        <v>123</v>
      </c>
      <c r="T94" s="52">
        <v>10488</v>
      </c>
    </row>
    <row r="95" spans="1:20" s="5" customFormat="1" ht="11.25" customHeight="1" x14ac:dyDescent="0.15">
      <c r="A95" s="210">
        <v>44</v>
      </c>
      <c r="B95" s="51">
        <v>258</v>
      </c>
      <c r="C95" s="51">
        <v>55</v>
      </c>
      <c r="D95" s="51">
        <v>313</v>
      </c>
      <c r="E95" s="52">
        <v>4281</v>
      </c>
      <c r="F95" s="210">
        <v>41</v>
      </c>
      <c r="G95" s="51">
        <v>223</v>
      </c>
      <c r="H95" s="51">
        <v>72</v>
      </c>
      <c r="I95" s="51">
        <v>296</v>
      </c>
      <c r="J95" s="52">
        <v>5929</v>
      </c>
      <c r="K95" s="50">
        <v>35</v>
      </c>
      <c r="L95" s="51">
        <v>39</v>
      </c>
      <c r="M95" s="51">
        <v>18</v>
      </c>
      <c r="N95" s="51">
        <v>57</v>
      </c>
      <c r="O95" s="52">
        <v>14338</v>
      </c>
      <c r="P95" s="50">
        <v>36</v>
      </c>
      <c r="Q95" s="51">
        <v>128</v>
      </c>
      <c r="R95" s="51">
        <v>37</v>
      </c>
      <c r="S95" s="51">
        <v>165</v>
      </c>
      <c r="T95" s="52">
        <v>10653</v>
      </c>
    </row>
    <row r="96" spans="1:20" s="5" customFormat="1" ht="11.25" customHeight="1" x14ac:dyDescent="0.15">
      <c r="A96" s="210">
        <v>43</v>
      </c>
      <c r="B96" s="51">
        <v>435</v>
      </c>
      <c r="C96" s="51">
        <v>93</v>
      </c>
      <c r="D96" s="51">
        <v>530</v>
      </c>
      <c r="E96" s="52">
        <v>4811</v>
      </c>
      <c r="F96" s="50">
        <v>40</v>
      </c>
      <c r="G96" s="51">
        <v>139</v>
      </c>
      <c r="H96" s="51">
        <v>65</v>
      </c>
      <c r="I96" s="51">
        <v>204</v>
      </c>
      <c r="J96" s="52">
        <v>6133</v>
      </c>
      <c r="K96" s="50">
        <v>34</v>
      </c>
      <c r="L96" s="51">
        <v>65</v>
      </c>
      <c r="M96" s="51">
        <v>31</v>
      </c>
      <c r="N96" s="51">
        <v>96</v>
      </c>
      <c r="O96" s="52">
        <v>14434</v>
      </c>
      <c r="P96" s="50">
        <v>34</v>
      </c>
      <c r="Q96" s="51">
        <v>15</v>
      </c>
      <c r="R96" s="51">
        <v>3</v>
      </c>
      <c r="S96" s="51">
        <v>18</v>
      </c>
      <c r="T96" s="52">
        <v>10671</v>
      </c>
    </row>
    <row r="97" spans="1:20" s="5" customFormat="1" ht="11.25" customHeight="1" x14ac:dyDescent="0.15">
      <c r="A97" s="210">
        <v>42</v>
      </c>
      <c r="B97" s="51">
        <v>249</v>
      </c>
      <c r="C97" s="51">
        <v>49</v>
      </c>
      <c r="D97" s="51">
        <v>298</v>
      </c>
      <c r="E97" s="52">
        <v>5109</v>
      </c>
      <c r="F97" s="50">
        <v>39</v>
      </c>
      <c r="G97" s="51">
        <v>77</v>
      </c>
      <c r="H97" s="51">
        <v>29</v>
      </c>
      <c r="I97" s="51">
        <v>106</v>
      </c>
      <c r="J97" s="52">
        <v>6239</v>
      </c>
      <c r="K97" s="50">
        <v>33</v>
      </c>
      <c r="L97" s="51">
        <v>19</v>
      </c>
      <c r="M97" s="51">
        <v>5</v>
      </c>
      <c r="N97" s="51">
        <v>25</v>
      </c>
      <c r="O97" s="52">
        <v>14459</v>
      </c>
      <c r="P97" s="50"/>
      <c r="Q97" s="51"/>
      <c r="R97" s="51"/>
      <c r="S97" s="51"/>
      <c r="T97" s="52"/>
    </row>
    <row r="98" spans="1:20" s="5" customFormat="1" ht="11.25" customHeight="1" x14ac:dyDescent="0.15">
      <c r="A98" s="50">
        <v>41</v>
      </c>
      <c r="B98" s="51">
        <v>185</v>
      </c>
      <c r="C98" s="51">
        <v>39</v>
      </c>
      <c r="D98" s="51">
        <v>224</v>
      </c>
      <c r="E98" s="52">
        <v>5333</v>
      </c>
      <c r="F98" s="50">
        <v>38</v>
      </c>
      <c r="G98" s="51">
        <v>117</v>
      </c>
      <c r="H98" s="51">
        <v>30</v>
      </c>
      <c r="I98" s="51">
        <v>147</v>
      </c>
      <c r="J98" s="52">
        <v>6386</v>
      </c>
      <c r="K98" s="50"/>
      <c r="L98" s="51"/>
      <c r="M98" s="51"/>
      <c r="N98" s="51"/>
      <c r="O98" s="52"/>
      <c r="P98" s="50"/>
      <c r="Q98" s="51"/>
      <c r="R98" s="51"/>
      <c r="S98" s="51"/>
      <c r="T98" s="52"/>
    </row>
    <row r="99" spans="1:20" s="5" customFormat="1" ht="11.25" customHeight="1" x14ac:dyDescent="0.15">
      <c r="A99" s="50">
        <v>40</v>
      </c>
      <c r="B99" s="51">
        <v>90</v>
      </c>
      <c r="C99" s="51">
        <v>17</v>
      </c>
      <c r="D99" s="51">
        <v>107</v>
      </c>
      <c r="E99" s="52">
        <v>5440</v>
      </c>
      <c r="F99" s="50">
        <v>37</v>
      </c>
      <c r="G99" s="51">
        <v>71</v>
      </c>
      <c r="H99" s="51">
        <v>31</v>
      </c>
      <c r="I99" s="51">
        <v>102</v>
      </c>
      <c r="J99" s="52">
        <v>6488</v>
      </c>
      <c r="K99" s="50"/>
      <c r="L99" s="51"/>
      <c r="M99" s="51"/>
      <c r="N99" s="51"/>
      <c r="O99" s="52"/>
      <c r="P99" s="50"/>
      <c r="Q99" s="51"/>
      <c r="R99" s="51"/>
      <c r="S99" s="51"/>
      <c r="T99" s="52"/>
    </row>
    <row r="100" spans="1:20" s="5" customFormat="1" ht="11.25" customHeight="1" x14ac:dyDescent="0.15">
      <c r="A100" s="50">
        <v>39</v>
      </c>
      <c r="B100" s="51">
        <v>125</v>
      </c>
      <c r="C100" s="51">
        <v>23</v>
      </c>
      <c r="D100" s="51">
        <v>148</v>
      </c>
      <c r="E100" s="52">
        <v>5588</v>
      </c>
      <c r="F100" s="50">
        <v>36</v>
      </c>
      <c r="G100" s="51">
        <v>26</v>
      </c>
      <c r="H100" s="51">
        <v>13</v>
      </c>
      <c r="I100" s="51">
        <v>39</v>
      </c>
      <c r="J100" s="52">
        <v>6527</v>
      </c>
      <c r="K100" s="50"/>
      <c r="L100" s="51"/>
      <c r="M100" s="51"/>
      <c r="N100" s="51"/>
      <c r="O100" s="52"/>
      <c r="P100" s="50"/>
      <c r="Q100" s="51"/>
      <c r="R100" s="51"/>
      <c r="S100" s="51"/>
      <c r="T100" s="52"/>
    </row>
    <row r="101" spans="1:20" s="5" customFormat="1" ht="11.25" customHeight="1" x14ac:dyDescent="0.15">
      <c r="A101" s="36">
        <v>38</v>
      </c>
      <c r="B101" s="37">
        <v>57</v>
      </c>
      <c r="C101" s="37">
        <v>16</v>
      </c>
      <c r="D101" s="37">
        <v>73</v>
      </c>
      <c r="E101" s="38">
        <v>5661</v>
      </c>
      <c r="F101" s="36">
        <v>34</v>
      </c>
      <c r="G101" s="37">
        <v>16</v>
      </c>
      <c r="H101" s="37">
        <v>4</v>
      </c>
      <c r="I101" s="37">
        <v>20</v>
      </c>
      <c r="J101" s="38">
        <v>6547</v>
      </c>
      <c r="K101" s="36"/>
      <c r="L101" s="37"/>
      <c r="M101" s="37"/>
      <c r="N101" s="37"/>
      <c r="O101" s="38"/>
      <c r="P101" s="34"/>
      <c r="Q101" s="31"/>
      <c r="R101" s="31"/>
      <c r="S101" s="31"/>
      <c r="T101" s="33"/>
    </row>
    <row r="102" spans="1:20" s="5" customFormat="1" ht="11.25" customHeight="1" x14ac:dyDescent="0.15">
      <c r="A102" s="36">
        <v>37</v>
      </c>
      <c r="B102" s="37">
        <v>24</v>
      </c>
      <c r="C102" s="37">
        <v>9</v>
      </c>
      <c r="D102" s="37">
        <v>33</v>
      </c>
      <c r="E102" s="38">
        <v>5694</v>
      </c>
      <c r="F102" s="36"/>
      <c r="G102" s="37"/>
      <c r="H102" s="37"/>
      <c r="I102" s="37"/>
      <c r="J102" s="38"/>
      <c r="K102" s="36"/>
      <c r="L102" s="37"/>
      <c r="M102" s="37"/>
      <c r="N102" s="37"/>
      <c r="O102" s="38"/>
      <c r="P102" s="34"/>
      <c r="Q102" s="31"/>
      <c r="R102" s="31"/>
      <c r="S102" s="31"/>
      <c r="T102" s="33"/>
    </row>
    <row r="103" spans="1:20" s="5" customFormat="1" ht="11.25" customHeight="1" x14ac:dyDescent="0.15">
      <c r="A103" s="36">
        <v>36</v>
      </c>
      <c r="B103" s="37">
        <v>28</v>
      </c>
      <c r="C103" s="37">
        <v>6</v>
      </c>
      <c r="D103" s="37">
        <v>35</v>
      </c>
      <c r="E103" s="38">
        <v>5729</v>
      </c>
      <c r="F103" s="36"/>
      <c r="G103" s="37"/>
      <c r="H103" s="37"/>
      <c r="I103" s="37"/>
      <c r="J103" s="38"/>
      <c r="K103" s="36"/>
      <c r="L103" s="37"/>
      <c r="M103" s="37"/>
      <c r="N103" s="37"/>
      <c r="O103" s="38"/>
      <c r="P103" s="34"/>
      <c r="Q103" s="31"/>
      <c r="R103" s="31"/>
      <c r="S103" s="31"/>
      <c r="T103" s="33"/>
    </row>
    <row r="104" spans="1:20" s="5" customFormat="1" ht="11.25" customHeight="1" x14ac:dyDescent="0.15">
      <c r="A104" s="36">
        <v>34</v>
      </c>
      <c r="B104" s="37">
        <v>19</v>
      </c>
      <c r="C104" s="37">
        <v>1</v>
      </c>
      <c r="D104" s="37">
        <v>22</v>
      </c>
      <c r="E104" s="38">
        <v>5751</v>
      </c>
      <c r="F104" s="36"/>
      <c r="G104" s="37"/>
      <c r="H104" s="37"/>
      <c r="I104" s="37"/>
      <c r="J104" s="38"/>
      <c r="K104" s="36"/>
      <c r="L104" s="37"/>
      <c r="M104" s="37"/>
      <c r="N104" s="37"/>
      <c r="O104" s="38"/>
      <c r="P104" s="34"/>
      <c r="Q104" s="31"/>
      <c r="R104" s="31"/>
      <c r="S104" s="31"/>
      <c r="T104" s="33"/>
    </row>
    <row r="105" spans="1:20" s="5" customFormat="1" ht="11.25" customHeight="1" x14ac:dyDescent="0.15">
      <c r="A105" s="36"/>
      <c r="B105" s="37"/>
      <c r="C105" s="37"/>
      <c r="D105" s="37"/>
      <c r="E105" s="38"/>
      <c r="F105" s="36"/>
      <c r="G105" s="37"/>
      <c r="H105" s="37"/>
      <c r="I105" s="37"/>
      <c r="J105" s="38"/>
      <c r="K105" s="36"/>
      <c r="L105" s="37"/>
      <c r="M105" s="37"/>
      <c r="N105" s="37"/>
      <c r="O105" s="38"/>
      <c r="P105" s="34"/>
      <c r="Q105" s="31"/>
      <c r="R105" s="31"/>
      <c r="S105" s="31"/>
      <c r="T105" s="33"/>
    </row>
    <row r="106" spans="1:20" s="5" customFormat="1" ht="11.25" customHeight="1" x14ac:dyDescent="0.15">
      <c r="A106" s="36"/>
      <c r="B106" s="37"/>
      <c r="C106" s="37"/>
      <c r="D106" s="37"/>
      <c r="E106" s="38"/>
      <c r="F106" s="36"/>
      <c r="G106" s="37"/>
      <c r="H106" s="37"/>
      <c r="I106" s="37"/>
      <c r="J106" s="38"/>
      <c r="K106" s="36"/>
      <c r="L106" s="37"/>
      <c r="M106" s="37"/>
      <c r="N106" s="37"/>
      <c r="O106" s="38"/>
      <c r="P106" s="34"/>
      <c r="Q106" s="31"/>
      <c r="R106" s="31"/>
      <c r="S106" s="31"/>
      <c r="T106" s="33"/>
    </row>
    <row r="107" spans="1:20" s="5" customFormat="1" ht="11.25" customHeight="1" x14ac:dyDescent="0.15">
      <c r="A107" s="39" t="s">
        <v>29</v>
      </c>
      <c r="B107" s="40">
        <f>SUM(B58:B106)</f>
        <v>4900</v>
      </c>
      <c r="C107" s="40">
        <f>SUM(C58:C106)</f>
        <v>836</v>
      </c>
      <c r="D107" s="40">
        <f>SUM(D58:D106)</f>
        <v>5751</v>
      </c>
      <c r="E107" s="41"/>
      <c r="F107" s="39" t="s">
        <v>29</v>
      </c>
      <c r="G107" s="40">
        <f>SUM(G58:G106)</f>
        <v>4969</v>
      </c>
      <c r="H107" s="40">
        <f>SUM(H58:H106)</f>
        <v>1570</v>
      </c>
      <c r="I107" s="40">
        <f>SUM(I58:I106)</f>
        <v>6547</v>
      </c>
      <c r="J107" s="41"/>
      <c r="K107" s="39" t="s">
        <v>29</v>
      </c>
      <c r="L107" s="40">
        <f>SUM(L58:L106)</f>
        <v>8496</v>
      </c>
      <c r="M107" s="40">
        <f>SUM(M58:M106)</f>
        <v>5939</v>
      </c>
      <c r="N107" s="40">
        <f>SUM(N58:N106)</f>
        <v>14459</v>
      </c>
      <c r="O107" s="41"/>
      <c r="P107" s="42" t="s">
        <v>29</v>
      </c>
      <c r="Q107" s="40">
        <f>SUM(Q58:Q106)</f>
        <v>8080</v>
      </c>
      <c r="R107" s="40">
        <f>SUM(R58:R106)</f>
        <v>2578</v>
      </c>
      <c r="S107" s="40">
        <f>SUM(S58:S106)</f>
        <v>10671</v>
      </c>
      <c r="T107" s="41"/>
    </row>
    <row r="108" spans="1:20" ht="11.85" customHeight="1" x14ac:dyDescent="0.15">
      <c r="A108" s="60"/>
      <c r="B108" s="60"/>
      <c r="C108" s="60"/>
      <c r="D108" s="60"/>
      <c r="E108" s="60"/>
      <c r="F108" s="60"/>
      <c r="G108" s="60"/>
      <c r="H108" s="60"/>
      <c r="I108" s="60"/>
      <c r="J108" s="60"/>
      <c r="K108" s="60"/>
      <c r="L108" s="60"/>
      <c r="M108" s="60"/>
      <c r="N108" s="60"/>
      <c r="O108" s="60"/>
      <c r="P108" s="60"/>
      <c r="Q108" s="60"/>
      <c r="R108" s="60"/>
      <c r="S108" s="60"/>
      <c r="T108" s="60"/>
    </row>
  </sheetData>
  <sheetProtection password="AE42" sheet="1" objects="1" scenarios="1"/>
  <mergeCells count="9">
    <mergeCell ref="A1:E1"/>
    <mergeCell ref="A56:E56"/>
    <mergeCell ref="F56:J56"/>
    <mergeCell ref="K56:O56"/>
    <mergeCell ref="P56:T56"/>
    <mergeCell ref="A3:E3"/>
    <mergeCell ref="F3:J3"/>
    <mergeCell ref="K3:O3"/>
    <mergeCell ref="P3:T3"/>
  </mergeCells>
  <phoneticPr fontId="3" type="noConversion"/>
  <printOptions horizontalCentered="1"/>
  <pageMargins left="0.51181102362204722" right="0.51181102362204722" top="0.55118110236220474" bottom="0.43307086614173229" header="0.31496062992125984" footer="0.31496062992125984"/>
  <pageSetup paperSize="9" scale="8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T164"/>
  <sheetViews>
    <sheetView showWhiteSpace="0" zoomScaleNormal="100" zoomScaleSheetLayoutView="80" workbookViewId="0">
      <selection sqref="A1:E1"/>
    </sheetView>
  </sheetViews>
  <sheetFormatPr defaultColWidth="8.5546875" defaultRowHeight="10.5" x14ac:dyDescent="0.15"/>
  <cols>
    <col min="1" max="20" width="6.6640625" style="2" customWidth="1"/>
    <col min="21" max="16384" width="8.5546875" style="2"/>
  </cols>
  <sheetData>
    <row r="1" spans="1:20" ht="16.5" customHeight="1" x14ac:dyDescent="0.15">
      <c r="A1" s="254" t="s">
        <v>5</v>
      </c>
      <c r="B1" s="254"/>
      <c r="C1" s="254"/>
      <c r="D1" s="254"/>
      <c r="E1" s="254"/>
    </row>
    <row r="3" spans="1:20" ht="13.35" customHeight="1" x14ac:dyDescent="0.15">
      <c r="A3" s="255" t="s">
        <v>56</v>
      </c>
      <c r="B3" s="256"/>
      <c r="C3" s="256"/>
      <c r="D3" s="256"/>
      <c r="E3" s="257"/>
      <c r="F3" s="255" t="s">
        <v>57</v>
      </c>
      <c r="G3" s="256"/>
      <c r="H3" s="256"/>
      <c r="I3" s="256"/>
      <c r="J3" s="257"/>
      <c r="K3" s="255" t="s">
        <v>58</v>
      </c>
      <c r="L3" s="256"/>
      <c r="M3" s="256"/>
      <c r="N3" s="256"/>
      <c r="O3" s="257"/>
      <c r="P3" s="255" t="s">
        <v>59</v>
      </c>
      <c r="Q3" s="256"/>
      <c r="R3" s="256"/>
      <c r="S3" s="256"/>
      <c r="T3" s="257"/>
    </row>
    <row r="4" spans="1:20" ht="13.35" customHeight="1" x14ac:dyDescent="0.15">
      <c r="A4" s="72" t="s">
        <v>0</v>
      </c>
      <c r="B4" s="73" t="s">
        <v>1</v>
      </c>
      <c r="C4" s="73" t="s">
        <v>2</v>
      </c>
      <c r="D4" s="73" t="s">
        <v>4</v>
      </c>
      <c r="E4" s="74" t="s">
        <v>3</v>
      </c>
      <c r="F4" s="72" t="s">
        <v>0</v>
      </c>
      <c r="G4" s="73" t="s">
        <v>1</v>
      </c>
      <c r="H4" s="73" t="s">
        <v>2</v>
      </c>
      <c r="I4" s="73" t="s">
        <v>4</v>
      </c>
      <c r="J4" s="74" t="s">
        <v>3</v>
      </c>
      <c r="K4" s="72" t="s">
        <v>0</v>
      </c>
      <c r="L4" s="73" t="s">
        <v>1</v>
      </c>
      <c r="M4" s="73" t="s">
        <v>2</v>
      </c>
      <c r="N4" s="73" t="s">
        <v>4</v>
      </c>
      <c r="O4" s="74" t="s">
        <v>3</v>
      </c>
      <c r="P4" s="72" t="s">
        <v>0</v>
      </c>
      <c r="Q4" s="73" t="s">
        <v>1</v>
      </c>
      <c r="R4" s="73" t="s">
        <v>2</v>
      </c>
      <c r="S4" s="73" t="s">
        <v>4</v>
      </c>
      <c r="T4" s="74" t="s">
        <v>3</v>
      </c>
    </row>
    <row r="5" spans="1:20" s="14" customFormat="1" ht="10.5" customHeight="1" x14ac:dyDescent="0.15">
      <c r="A5" s="210">
        <v>85</v>
      </c>
      <c r="B5" s="51">
        <v>1</v>
      </c>
      <c r="C5" s="51">
        <v>1</v>
      </c>
      <c r="D5" s="51">
        <v>2</v>
      </c>
      <c r="E5" s="52">
        <v>2</v>
      </c>
      <c r="F5" s="210">
        <v>95</v>
      </c>
      <c r="G5" s="51">
        <v>1</v>
      </c>
      <c r="H5" s="51">
        <v>0</v>
      </c>
      <c r="I5" s="51">
        <v>1</v>
      </c>
      <c r="J5" s="52">
        <v>1</v>
      </c>
      <c r="K5" s="210">
        <v>79</v>
      </c>
      <c r="L5" s="51">
        <v>13</v>
      </c>
      <c r="M5" s="51">
        <v>5</v>
      </c>
      <c r="N5" s="51">
        <v>18</v>
      </c>
      <c r="O5" s="52">
        <v>18</v>
      </c>
      <c r="P5" s="210">
        <v>84</v>
      </c>
      <c r="Q5" s="51">
        <v>3</v>
      </c>
      <c r="R5" s="51">
        <v>0</v>
      </c>
      <c r="S5" s="51">
        <v>3</v>
      </c>
      <c r="T5" s="52">
        <v>3</v>
      </c>
    </row>
    <row r="6" spans="1:20" s="14" customFormat="1" ht="10.5" customHeight="1" x14ac:dyDescent="0.15">
      <c r="A6" s="210">
        <v>83</v>
      </c>
      <c r="B6" s="51">
        <v>3</v>
      </c>
      <c r="C6" s="51">
        <v>1</v>
      </c>
      <c r="D6" s="51">
        <v>4</v>
      </c>
      <c r="E6" s="52">
        <v>6</v>
      </c>
      <c r="F6" s="210">
        <v>92</v>
      </c>
      <c r="G6" s="51">
        <v>0</v>
      </c>
      <c r="H6" s="51">
        <v>1</v>
      </c>
      <c r="I6" s="51">
        <v>1</v>
      </c>
      <c r="J6" s="52">
        <v>2</v>
      </c>
      <c r="K6" s="210">
        <v>77</v>
      </c>
      <c r="L6" s="51">
        <v>1</v>
      </c>
      <c r="M6" s="51">
        <v>0</v>
      </c>
      <c r="N6" s="51">
        <v>1</v>
      </c>
      <c r="O6" s="52">
        <v>19</v>
      </c>
      <c r="P6" s="210">
        <v>82</v>
      </c>
      <c r="Q6" s="51">
        <v>5</v>
      </c>
      <c r="R6" s="51">
        <v>1</v>
      </c>
      <c r="S6" s="51">
        <v>6</v>
      </c>
      <c r="T6" s="52">
        <v>9</v>
      </c>
    </row>
    <row r="7" spans="1:20" s="14" customFormat="1" ht="10.5" customHeight="1" x14ac:dyDescent="0.15">
      <c r="A7" s="210">
        <v>82</v>
      </c>
      <c r="B7" s="51">
        <v>1</v>
      </c>
      <c r="C7" s="51">
        <v>0</v>
      </c>
      <c r="D7" s="51">
        <v>1</v>
      </c>
      <c r="E7" s="52">
        <v>7</v>
      </c>
      <c r="F7" s="210">
        <v>88</v>
      </c>
      <c r="G7" s="51">
        <v>1</v>
      </c>
      <c r="H7" s="51">
        <v>0</v>
      </c>
      <c r="I7" s="51">
        <v>1</v>
      </c>
      <c r="J7" s="52">
        <v>3</v>
      </c>
      <c r="K7" s="210">
        <v>76</v>
      </c>
      <c r="L7" s="51">
        <v>19</v>
      </c>
      <c r="M7" s="51">
        <v>4</v>
      </c>
      <c r="N7" s="51">
        <v>23</v>
      </c>
      <c r="O7" s="52">
        <v>42</v>
      </c>
      <c r="P7" s="210">
        <v>81</v>
      </c>
      <c r="Q7" s="51">
        <v>8</v>
      </c>
      <c r="R7" s="51">
        <v>1</v>
      </c>
      <c r="S7" s="51">
        <v>9</v>
      </c>
      <c r="T7" s="52">
        <v>18</v>
      </c>
    </row>
    <row r="8" spans="1:20" s="14" customFormat="1" ht="10.5" customHeight="1" x14ac:dyDescent="0.15">
      <c r="A8" s="210">
        <v>81</v>
      </c>
      <c r="B8" s="51">
        <v>1</v>
      </c>
      <c r="C8" s="51">
        <v>1</v>
      </c>
      <c r="D8" s="51">
        <v>2</v>
      </c>
      <c r="E8" s="52">
        <v>9</v>
      </c>
      <c r="F8" s="210">
        <v>85</v>
      </c>
      <c r="G8" s="51">
        <v>1</v>
      </c>
      <c r="H8" s="51">
        <v>1</v>
      </c>
      <c r="I8" s="51">
        <v>2</v>
      </c>
      <c r="J8" s="52">
        <v>5</v>
      </c>
      <c r="K8" s="210">
        <v>75</v>
      </c>
      <c r="L8" s="51">
        <v>0</v>
      </c>
      <c r="M8" s="51">
        <v>2</v>
      </c>
      <c r="N8" s="51">
        <v>2</v>
      </c>
      <c r="O8" s="52">
        <v>44</v>
      </c>
      <c r="P8" s="210">
        <v>79</v>
      </c>
      <c r="Q8" s="51">
        <v>4</v>
      </c>
      <c r="R8" s="51">
        <v>1</v>
      </c>
      <c r="S8" s="51">
        <v>5</v>
      </c>
      <c r="T8" s="52">
        <v>23</v>
      </c>
    </row>
    <row r="9" spans="1:20" s="14" customFormat="1" ht="10.5" customHeight="1" x14ac:dyDescent="0.15">
      <c r="A9" s="210">
        <v>80</v>
      </c>
      <c r="B9" s="51">
        <v>5</v>
      </c>
      <c r="C9" s="51">
        <v>3</v>
      </c>
      <c r="D9" s="51">
        <v>8</v>
      </c>
      <c r="E9" s="52">
        <v>17</v>
      </c>
      <c r="F9" s="210">
        <v>84</v>
      </c>
      <c r="G9" s="51">
        <v>0</v>
      </c>
      <c r="H9" s="51">
        <v>1</v>
      </c>
      <c r="I9" s="51">
        <v>1</v>
      </c>
      <c r="J9" s="52">
        <v>6</v>
      </c>
      <c r="K9" s="210">
        <v>74</v>
      </c>
      <c r="L9" s="51">
        <v>10</v>
      </c>
      <c r="M9" s="51">
        <v>3</v>
      </c>
      <c r="N9" s="51">
        <v>13</v>
      </c>
      <c r="O9" s="52">
        <v>57</v>
      </c>
      <c r="P9" s="210">
        <v>78</v>
      </c>
      <c r="Q9" s="51">
        <v>9</v>
      </c>
      <c r="R9" s="51">
        <v>1</v>
      </c>
      <c r="S9" s="51">
        <v>10</v>
      </c>
      <c r="T9" s="52">
        <v>33</v>
      </c>
    </row>
    <row r="10" spans="1:20" s="14" customFormat="1" ht="10.5" customHeight="1" x14ac:dyDescent="0.15">
      <c r="A10" s="210">
        <v>78</v>
      </c>
      <c r="B10" s="51">
        <v>1</v>
      </c>
      <c r="C10" s="51">
        <v>1</v>
      </c>
      <c r="D10" s="51">
        <v>2</v>
      </c>
      <c r="E10" s="52">
        <v>19</v>
      </c>
      <c r="F10" s="210">
        <v>83</v>
      </c>
      <c r="G10" s="51">
        <v>1</v>
      </c>
      <c r="H10" s="51">
        <v>0</v>
      </c>
      <c r="I10" s="51">
        <v>1</v>
      </c>
      <c r="J10" s="52">
        <v>7</v>
      </c>
      <c r="K10" s="210">
        <v>73</v>
      </c>
      <c r="L10" s="51">
        <v>28</v>
      </c>
      <c r="M10" s="51">
        <v>12</v>
      </c>
      <c r="N10" s="51">
        <v>40</v>
      </c>
      <c r="O10" s="52">
        <v>97</v>
      </c>
      <c r="P10" s="210">
        <v>77</v>
      </c>
      <c r="Q10" s="51">
        <v>3</v>
      </c>
      <c r="R10" s="51">
        <v>1</v>
      </c>
      <c r="S10" s="51">
        <v>4</v>
      </c>
      <c r="T10" s="52">
        <v>37</v>
      </c>
    </row>
    <row r="11" spans="1:20" s="14" customFormat="1" ht="10.5" customHeight="1" x14ac:dyDescent="0.15">
      <c r="A11" s="210">
        <v>77</v>
      </c>
      <c r="B11" s="51">
        <v>2</v>
      </c>
      <c r="C11" s="51">
        <v>1</v>
      </c>
      <c r="D11" s="51">
        <v>3</v>
      </c>
      <c r="E11" s="52">
        <v>22</v>
      </c>
      <c r="F11" s="210">
        <v>81</v>
      </c>
      <c r="G11" s="51">
        <v>1</v>
      </c>
      <c r="H11" s="51">
        <v>2</v>
      </c>
      <c r="I11" s="51">
        <v>3</v>
      </c>
      <c r="J11" s="52">
        <v>10</v>
      </c>
      <c r="K11" s="210">
        <v>72</v>
      </c>
      <c r="L11" s="51">
        <v>11</v>
      </c>
      <c r="M11" s="51">
        <v>4</v>
      </c>
      <c r="N11" s="51">
        <v>15</v>
      </c>
      <c r="O11" s="52">
        <v>112</v>
      </c>
      <c r="P11" s="210">
        <v>76</v>
      </c>
      <c r="Q11" s="51">
        <v>12</v>
      </c>
      <c r="R11" s="51">
        <v>1</v>
      </c>
      <c r="S11" s="51">
        <v>13</v>
      </c>
      <c r="T11" s="52">
        <v>50</v>
      </c>
    </row>
    <row r="12" spans="1:20" s="14" customFormat="1" ht="10.5" customHeight="1" x14ac:dyDescent="0.15">
      <c r="A12" s="210">
        <v>76</v>
      </c>
      <c r="B12" s="51">
        <v>2</v>
      </c>
      <c r="C12" s="51">
        <v>1</v>
      </c>
      <c r="D12" s="51">
        <v>3</v>
      </c>
      <c r="E12" s="52">
        <v>25</v>
      </c>
      <c r="F12" s="210">
        <v>80</v>
      </c>
      <c r="G12" s="51">
        <v>0</v>
      </c>
      <c r="H12" s="51">
        <v>3</v>
      </c>
      <c r="I12" s="51">
        <v>3</v>
      </c>
      <c r="J12" s="52">
        <v>13</v>
      </c>
      <c r="K12" s="210">
        <v>71</v>
      </c>
      <c r="L12" s="51">
        <v>15</v>
      </c>
      <c r="M12" s="51">
        <v>6</v>
      </c>
      <c r="N12" s="51">
        <v>21</v>
      </c>
      <c r="O12" s="52">
        <v>133</v>
      </c>
      <c r="P12" s="210">
        <v>75</v>
      </c>
      <c r="Q12" s="51">
        <v>8</v>
      </c>
      <c r="R12" s="51">
        <v>6</v>
      </c>
      <c r="S12" s="51">
        <v>14</v>
      </c>
      <c r="T12" s="52">
        <v>64</v>
      </c>
    </row>
    <row r="13" spans="1:20" s="14" customFormat="1" ht="10.5" customHeight="1" x14ac:dyDescent="0.15">
      <c r="A13" s="210">
        <v>75</v>
      </c>
      <c r="B13" s="51">
        <v>4</v>
      </c>
      <c r="C13" s="51">
        <v>4</v>
      </c>
      <c r="D13" s="51">
        <v>8</v>
      </c>
      <c r="E13" s="52">
        <v>33</v>
      </c>
      <c r="F13" s="210">
        <v>79</v>
      </c>
      <c r="G13" s="51">
        <v>1</v>
      </c>
      <c r="H13" s="51">
        <v>3</v>
      </c>
      <c r="I13" s="51">
        <v>4</v>
      </c>
      <c r="J13" s="52">
        <v>17</v>
      </c>
      <c r="K13" s="210">
        <v>70</v>
      </c>
      <c r="L13" s="51">
        <v>5</v>
      </c>
      <c r="M13" s="51">
        <v>5</v>
      </c>
      <c r="N13" s="51">
        <v>10</v>
      </c>
      <c r="O13" s="52">
        <v>143</v>
      </c>
      <c r="P13" s="210">
        <v>74</v>
      </c>
      <c r="Q13" s="51">
        <v>5</v>
      </c>
      <c r="R13" s="51">
        <v>3</v>
      </c>
      <c r="S13" s="51">
        <v>8</v>
      </c>
      <c r="T13" s="52">
        <v>72</v>
      </c>
    </row>
    <row r="14" spans="1:20" s="14" customFormat="1" ht="10.5" customHeight="1" x14ac:dyDescent="0.15">
      <c r="A14" s="210">
        <v>73</v>
      </c>
      <c r="B14" s="51">
        <v>6</v>
      </c>
      <c r="C14" s="51">
        <v>1</v>
      </c>
      <c r="D14" s="51">
        <v>7</v>
      </c>
      <c r="E14" s="52">
        <v>40</v>
      </c>
      <c r="F14" s="210">
        <v>78</v>
      </c>
      <c r="G14" s="51">
        <v>4</v>
      </c>
      <c r="H14" s="51">
        <v>3</v>
      </c>
      <c r="I14" s="51">
        <v>7</v>
      </c>
      <c r="J14" s="52">
        <v>24</v>
      </c>
      <c r="K14" s="210">
        <v>69</v>
      </c>
      <c r="L14" s="51">
        <v>12</v>
      </c>
      <c r="M14" s="51">
        <v>7</v>
      </c>
      <c r="N14" s="51">
        <v>19</v>
      </c>
      <c r="O14" s="52">
        <v>162</v>
      </c>
      <c r="P14" s="210">
        <v>73</v>
      </c>
      <c r="Q14" s="51">
        <v>11</v>
      </c>
      <c r="R14" s="51">
        <v>6</v>
      </c>
      <c r="S14" s="51">
        <v>17</v>
      </c>
      <c r="T14" s="52">
        <v>89</v>
      </c>
    </row>
    <row r="15" spans="1:20" s="14" customFormat="1" ht="10.5" customHeight="1" x14ac:dyDescent="0.15">
      <c r="A15" s="210">
        <v>72</v>
      </c>
      <c r="B15" s="51">
        <v>1</v>
      </c>
      <c r="C15" s="51">
        <v>6</v>
      </c>
      <c r="D15" s="51">
        <v>7</v>
      </c>
      <c r="E15" s="52">
        <v>47</v>
      </c>
      <c r="F15" s="210">
        <v>76</v>
      </c>
      <c r="G15" s="51">
        <v>1</v>
      </c>
      <c r="H15" s="51">
        <v>2</v>
      </c>
      <c r="I15" s="51">
        <v>3</v>
      </c>
      <c r="J15" s="52">
        <v>27</v>
      </c>
      <c r="K15" s="210">
        <v>68</v>
      </c>
      <c r="L15" s="51">
        <v>15</v>
      </c>
      <c r="M15" s="51">
        <v>6</v>
      </c>
      <c r="N15" s="51">
        <v>21</v>
      </c>
      <c r="O15" s="52">
        <v>183</v>
      </c>
      <c r="P15" s="210">
        <v>72</v>
      </c>
      <c r="Q15" s="51">
        <v>12</v>
      </c>
      <c r="R15" s="51">
        <v>2</v>
      </c>
      <c r="S15" s="51">
        <v>14</v>
      </c>
      <c r="T15" s="52">
        <v>103</v>
      </c>
    </row>
    <row r="16" spans="1:20" s="14" customFormat="1" ht="10.5" customHeight="1" x14ac:dyDescent="0.15">
      <c r="A16" s="210">
        <v>71</v>
      </c>
      <c r="B16" s="51">
        <v>5</v>
      </c>
      <c r="C16" s="51">
        <v>5</v>
      </c>
      <c r="D16" s="51">
        <v>10</v>
      </c>
      <c r="E16" s="52">
        <v>57</v>
      </c>
      <c r="F16" s="210">
        <v>75</v>
      </c>
      <c r="G16" s="51">
        <v>4</v>
      </c>
      <c r="H16" s="51">
        <v>4</v>
      </c>
      <c r="I16" s="51">
        <v>8</v>
      </c>
      <c r="J16" s="52">
        <v>35</v>
      </c>
      <c r="K16" s="210">
        <v>67</v>
      </c>
      <c r="L16" s="51">
        <v>10</v>
      </c>
      <c r="M16" s="51">
        <v>4</v>
      </c>
      <c r="N16" s="51">
        <v>14</v>
      </c>
      <c r="O16" s="52">
        <v>197</v>
      </c>
      <c r="P16" s="210">
        <v>71</v>
      </c>
      <c r="Q16" s="51">
        <v>17</v>
      </c>
      <c r="R16" s="51">
        <v>10</v>
      </c>
      <c r="S16" s="51">
        <v>27</v>
      </c>
      <c r="T16" s="52">
        <v>130</v>
      </c>
    </row>
    <row r="17" spans="1:20" s="14" customFormat="1" ht="10.5" customHeight="1" x14ac:dyDescent="0.15">
      <c r="A17" s="210">
        <v>70</v>
      </c>
      <c r="B17" s="51">
        <v>7</v>
      </c>
      <c r="C17" s="51">
        <v>10</v>
      </c>
      <c r="D17" s="51">
        <v>17</v>
      </c>
      <c r="E17" s="52">
        <v>74</v>
      </c>
      <c r="F17" s="210">
        <v>74</v>
      </c>
      <c r="G17" s="51">
        <v>3</v>
      </c>
      <c r="H17" s="51">
        <v>4</v>
      </c>
      <c r="I17" s="51">
        <v>7</v>
      </c>
      <c r="J17" s="52">
        <v>42</v>
      </c>
      <c r="K17" s="210">
        <v>66</v>
      </c>
      <c r="L17" s="51">
        <v>24</v>
      </c>
      <c r="M17" s="51">
        <v>11</v>
      </c>
      <c r="N17" s="51">
        <v>35</v>
      </c>
      <c r="O17" s="52">
        <v>232</v>
      </c>
      <c r="P17" s="210">
        <v>70</v>
      </c>
      <c r="Q17" s="51">
        <v>10</v>
      </c>
      <c r="R17" s="51">
        <v>8</v>
      </c>
      <c r="S17" s="51">
        <v>18</v>
      </c>
      <c r="T17" s="52">
        <v>148</v>
      </c>
    </row>
    <row r="18" spans="1:20" s="14" customFormat="1" ht="10.5" customHeight="1" x14ac:dyDescent="0.15">
      <c r="A18" s="210">
        <v>69</v>
      </c>
      <c r="B18" s="51">
        <v>5</v>
      </c>
      <c r="C18" s="51">
        <v>13</v>
      </c>
      <c r="D18" s="51">
        <v>18</v>
      </c>
      <c r="E18" s="52">
        <v>92</v>
      </c>
      <c r="F18" s="210">
        <v>73</v>
      </c>
      <c r="G18" s="51">
        <v>2</v>
      </c>
      <c r="H18" s="51">
        <v>3</v>
      </c>
      <c r="I18" s="51">
        <v>5</v>
      </c>
      <c r="J18" s="52">
        <v>47</v>
      </c>
      <c r="K18" s="210">
        <v>65</v>
      </c>
      <c r="L18" s="51">
        <v>14</v>
      </c>
      <c r="M18" s="51">
        <v>10</v>
      </c>
      <c r="N18" s="51">
        <v>24</v>
      </c>
      <c r="O18" s="52">
        <v>256</v>
      </c>
      <c r="P18" s="210">
        <v>69</v>
      </c>
      <c r="Q18" s="51">
        <v>10</v>
      </c>
      <c r="R18" s="51">
        <v>2</v>
      </c>
      <c r="S18" s="51">
        <v>12</v>
      </c>
      <c r="T18" s="52">
        <v>160</v>
      </c>
    </row>
    <row r="19" spans="1:20" s="14" customFormat="1" ht="10.5" customHeight="1" x14ac:dyDescent="0.15">
      <c r="A19" s="210">
        <v>67</v>
      </c>
      <c r="B19" s="51">
        <v>6</v>
      </c>
      <c r="C19" s="51">
        <v>12</v>
      </c>
      <c r="D19" s="51">
        <v>18</v>
      </c>
      <c r="E19" s="52">
        <v>110</v>
      </c>
      <c r="F19" s="210">
        <v>71</v>
      </c>
      <c r="G19" s="51">
        <v>4</v>
      </c>
      <c r="H19" s="51">
        <v>6</v>
      </c>
      <c r="I19" s="51">
        <v>10</v>
      </c>
      <c r="J19" s="52">
        <v>57</v>
      </c>
      <c r="K19" s="210">
        <v>64</v>
      </c>
      <c r="L19" s="51">
        <v>23</v>
      </c>
      <c r="M19" s="51">
        <v>6</v>
      </c>
      <c r="N19" s="51">
        <v>29</v>
      </c>
      <c r="O19" s="52">
        <v>285</v>
      </c>
      <c r="P19" s="210">
        <v>68</v>
      </c>
      <c r="Q19" s="51">
        <v>21</v>
      </c>
      <c r="R19" s="51">
        <v>4</v>
      </c>
      <c r="S19" s="51">
        <v>26</v>
      </c>
      <c r="T19" s="52">
        <v>186</v>
      </c>
    </row>
    <row r="20" spans="1:20" s="14" customFormat="1" ht="10.5" customHeight="1" x14ac:dyDescent="0.15">
      <c r="A20" s="210">
        <v>66</v>
      </c>
      <c r="B20" s="51">
        <v>16</v>
      </c>
      <c r="C20" s="51">
        <v>7</v>
      </c>
      <c r="D20" s="51">
        <v>23</v>
      </c>
      <c r="E20" s="52">
        <v>133</v>
      </c>
      <c r="F20" s="210">
        <v>70</v>
      </c>
      <c r="G20" s="51">
        <v>3</v>
      </c>
      <c r="H20" s="51">
        <v>6</v>
      </c>
      <c r="I20" s="51">
        <v>9</v>
      </c>
      <c r="J20" s="52">
        <v>66</v>
      </c>
      <c r="K20" s="210">
        <v>63</v>
      </c>
      <c r="L20" s="51">
        <v>14</v>
      </c>
      <c r="M20" s="51">
        <v>5</v>
      </c>
      <c r="N20" s="51">
        <v>19</v>
      </c>
      <c r="O20" s="52">
        <v>304</v>
      </c>
      <c r="P20" s="210">
        <v>67</v>
      </c>
      <c r="Q20" s="51">
        <v>7</v>
      </c>
      <c r="R20" s="51">
        <v>4</v>
      </c>
      <c r="S20" s="51">
        <v>11</v>
      </c>
      <c r="T20" s="52">
        <v>197</v>
      </c>
    </row>
    <row r="21" spans="1:20" s="14" customFormat="1" ht="10.5" customHeight="1" x14ac:dyDescent="0.15">
      <c r="A21" s="210">
        <v>65</v>
      </c>
      <c r="B21" s="51">
        <v>10</v>
      </c>
      <c r="C21" s="51">
        <v>10</v>
      </c>
      <c r="D21" s="51">
        <v>20</v>
      </c>
      <c r="E21" s="52">
        <v>153</v>
      </c>
      <c r="F21" s="210">
        <v>69</v>
      </c>
      <c r="G21" s="51">
        <v>5</v>
      </c>
      <c r="H21" s="51">
        <v>4</v>
      </c>
      <c r="I21" s="51">
        <v>9</v>
      </c>
      <c r="J21" s="52">
        <v>75</v>
      </c>
      <c r="K21" s="210">
        <v>62</v>
      </c>
      <c r="L21" s="51">
        <v>16</v>
      </c>
      <c r="M21" s="51">
        <v>3</v>
      </c>
      <c r="N21" s="51">
        <v>19</v>
      </c>
      <c r="O21" s="52">
        <v>323</v>
      </c>
      <c r="P21" s="210">
        <v>66</v>
      </c>
      <c r="Q21" s="51">
        <v>15</v>
      </c>
      <c r="R21" s="51">
        <v>3</v>
      </c>
      <c r="S21" s="51">
        <v>18</v>
      </c>
      <c r="T21" s="52">
        <v>215</v>
      </c>
    </row>
    <row r="22" spans="1:20" s="14" customFormat="1" ht="10.5" customHeight="1" x14ac:dyDescent="0.15">
      <c r="A22" s="210">
        <v>64</v>
      </c>
      <c r="B22" s="51">
        <v>8</v>
      </c>
      <c r="C22" s="51">
        <v>18</v>
      </c>
      <c r="D22" s="51">
        <v>26</v>
      </c>
      <c r="E22" s="52">
        <v>179</v>
      </c>
      <c r="F22" s="210">
        <v>68</v>
      </c>
      <c r="G22" s="51">
        <v>4</v>
      </c>
      <c r="H22" s="51">
        <v>9</v>
      </c>
      <c r="I22" s="51">
        <v>13</v>
      </c>
      <c r="J22" s="52">
        <v>88</v>
      </c>
      <c r="K22" s="210">
        <v>61</v>
      </c>
      <c r="L22" s="51">
        <v>25</v>
      </c>
      <c r="M22" s="51">
        <v>10</v>
      </c>
      <c r="N22" s="51">
        <v>35</v>
      </c>
      <c r="O22" s="52">
        <v>358</v>
      </c>
      <c r="P22" s="210">
        <v>65</v>
      </c>
      <c r="Q22" s="51">
        <v>18</v>
      </c>
      <c r="R22" s="51">
        <v>3</v>
      </c>
      <c r="S22" s="51">
        <v>21</v>
      </c>
      <c r="T22" s="52">
        <v>236</v>
      </c>
    </row>
    <row r="23" spans="1:20" s="14" customFormat="1" ht="10.5" customHeight="1" x14ac:dyDescent="0.15">
      <c r="A23" s="210">
        <v>62</v>
      </c>
      <c r="B23" s="51">
        <v>6</v>
      </c>
      <c r="C23" s="51">
        <v>13</v>
      </c>
      <c r="D23" s="51">
        <v>19</v>
      </c>
      <c r="E23" s="52">
        <v>198</v>
      </c>
      <c r="F23" s="210">
        <v>66</v>
      </c>
      <c r="G23" s="51">
        <v>5</v>
      </c>
      <c r="H23" s="51">
        <v>6</v>
      </c>
      <c r="I23" s="51">
        <v>11</v>
      </c>
      <c r="J23" s="52">
        <v>99</v>
      </c>
      <c r="K23" s="210">
        <v>60</v>
      </c>
      <c r="L23" s="51">
        <v>27</v>
      </c>
      <c r="M23" s="51">
        <v>5</v>
      </c>
      <c r="N23" s="51">
        <v>32</v>
      </c>
      <c r="O23" s="52">
        <v>390</v>
      </c>
      <c r="P23" s="210">
        <v>64</v>
      </c>
      <c r="Q23" s="51">
        <v>22</v>
      </c>
      <c r="R23" s="51">
        <v>4</v>
      </c>
      <c r="S23" s="51">
        <v>26</v>
      </c>
      <c r="T23" s="52">
        <v>262</v>
      </c>
    </row>
    <row r="24" spans="1:20" s="14" customFormat="1" ht="10.5" customHeight="1" x14ac:dyDescent="0.15">
      <c r="A24" s="210">
        <v>61</v>
      </c>
      <c r="B24" s="51">
        <v>10</v>
      </c>
      <c r="C24" s="51">
        <v>14</v>
      </c>
      <c r="D24" s="51">
        <v>24</v>
      </c>
      <c r="E24" s="52">
        <v>222</v>
      </c>
      <c r="F24" s="210">
        <v>65</v>
      </c>
      <c r="G24" s="51">
        <v>5</v>
      </c>
      <c r="H24" s="51">
        <v>11</v>
      </c>
      <c r="I24" s="51">
        <v>16</v>
      </c>
      <c r="J24" s="52">
        <v>115</v>
      </c>
      <c r="K24" s="210">
        <v>59</v>
      </c>
      <c r="L24" s="51">
        <v>21</v>
      </c>
      <c r="M24" s="51">
        <v>10</v>
      </c>
      <c r="N24" s="51">
        <v>32</v>
      </c>
      <c r="O24" s="52">
        <v>422</v>
      </c>
      <c r="P24" s="210">
        <v>63</v>
      </c>
      <c r="Q24" s="51">
        <v>20</v>
      </c>
      <c r="R24" s="51">
        <v>11</v>
      </c>
      <c r="S24" s="51">
        <v>31</v>
      </c>
      <c r="T24" s="52">
        <v>293</v>
      </c>
    </row>
    <row r="25" spans="1:20" s="14" customFormat="1" ht="10.5" customHeight="1" x14ac:dyDescent="0.15">
      <c r="A25" s="210">
        <v>60</v>
      </c>
      <c r="B25" s="51">
        <v>10</v>
      </c>
      <c r="C25" s="51">
        <v>15</v>
      </c>
      <c r="D25" s="51">
        <v>25</v>
      </c>
      <c r="E25" s="52">
        <v>247</v>
      </c>
      <c r="F25" s="210">
        <v>64</v>
      </c>
      <c r="G25" s="51">
        <v>2</v>
      </c>
      <c r="H25" s="51">
        <v>6</v>
      </c>
      <c r="I25" s="51">
        <v>8</v>
      </c>
      <c r="J25" s="52">
        <v>123</v>
      </c>
      <c r="K25" s="210">
        <v>58</v>
      </c>
      <c r="L25" s="51">
        <v>52</v>
      </c>
      <c r="M25" s="51">
        <v>12</v>
      </c>
      <c r="N25" s="51">
        <v>64</v>
      </c>
      <c r="O25" s="52">
        <v>486</v>
      </c>
      <c r="P25" s="210">
        <v>62</v>
      </c>
      <c r="Q25" s="51">
        <v>18</v>
      </c>
      <c r="R25" s="51">
        <v>8</v>
      </c>
      <c r="S25" s="51">
        <v>26</v>
      </c>
      <c r="T25" s="52">
        <v>319</v>
      </c>
    </row>
    <row r="26" spans="1:20" s="14" customFormat="1" ht="10.5" customHeight="1" x14ac:dyDescent="0.15">
      <c r="A26" s="210">
        <v>59</v>
      </c>
      <c r="B26" s="51">
        <v>14</v>
      </c>
      <c r="C26" s="51">
        <v>10</v>
      </c>
      <c r="D26" s="51">
        <v>25</v>
      </c>
      <c r="E26" s="52">
        <v>272</v>
      </c>
      <c r="F26" s="210">
        <v>63</v>
      </c>
      <c r="G26" s="51">
        <v>4</v>
      </c>
      <c r="H26" s="51">
        <v>1</v>
      </c>
      <c r="I26" s="51">
        <v>5</v>
      </c>
      <c r="J26" s="52">
        <v>128</v>
      </c>
      <c r="K26" s="210">
        <v>57</v>
      </c>
      <c r="L26" s="51">
        <v>30</v>
      </c>
      <c r="M26" s="51">
        <v>10</v>
      </c>
      <c r="N26" s="51">
        <v>40</v>
      </c>
      <c r="O26" s="52">
        <v>526</v>
      </c>
      <c r="P26" s="210">
        <v>61</v>
      </c>
      <c r="Q26" s="51">
        <v>20</v>
      </c>
      <c r="R26" s="51">
        <v>4</v>
      </c>
      <c r="S26" s="51">
        <v>24</v>
      </c>
      <c r="T26" s="52">
        <v>343</v>
      </c>
    </row>
    <row r="27" spans="1:20" s="14" customFormat="1" ht="10.5" customHeight="1" x14ac:dyDescent="0.15">
      <c r="A27" s="210">
        <v>57</v>
      </c>
      <c r="B27" s="51">
        <v>6</v>
      </c>
      <c r="C27" s="51">
        <v>20</v>
      </c>
      <c r="D27" s="51">
        <v>26</v>
      </c>
      <c r="E27" s="52">
        <v>298</v>
      </c>
      <c r="F27" s="210">
        <v>61</v>
      </c>
      <c r="G27" s="51">
        <v>5</v>
      </c>
      <c r="H27" s="51">
        <v>10</v>
      </c>
      <c r="I27" s="51">
        <v>15</v>
      </c>
      <c r="J27" s="52">
        <v>143</v>
      </c>
      <c r="K27" s="210">
        <v>56</v>
      </c>
      <c r="L27" s="51">
        <v>28</v>
      </c>
      <c r="M27" s="51">
        <v>11</v>
      </c>
      <c r="N27" s="51">
        <v>39</v>
      </c>
      <c r="O27" s="52">
        <v>565</v>
      </c>
      <c r="P27" s="210">
        <v>60</v>
      </c>
      <c r="Q27" s="51">
        <v>17</v>
      </c>
      <c r="R27" s="51">
        <v>2</v>
      </c>
      <c r="S27" s="51">
        <v>19</v>
      </c>
      <c r="T27" s="52">
        <v>362</v>
      </c>
    </row>
    <row r="28" spans="1:20" s="14" customFormat="1" ht="10.5" customHeight="1" x14ac:dyDescent="0.15">
      <c r="A28" s="210">
        <v>56</v>
      </c>
      <c r="B28" s="51">
        <v>12</v>
      </c>
      <c r="C28" s="51">
        <v>25</v>
      </c>
      <c r="D28" s="51">
        <v>37</v>
      </c>
      <c r="E28" s="52">
        <v>335</v>
      </c>
      <c r="F28" s="210">
        <v>60</v>
      </c>
      <c r="G28" s="51">
        <v>5</v>
      </c>
      <c r="H28" s="51">
        <v>10</v>
      </c>
      <c r="I28" s="51">
        <v>15</v>
      </c>
      <c r="J28" s="52">
        <v>158</v>
      </c>
      <c r="K28" s="210">
        <v>55</v>
      </c>
      <c r="L28" s="51">
        <v>35</v>
      </c>
      <c r="M28" s="51">
        <v>15</v>
      </c>
      <c r="N28" s="51">
        <v>51</v>
      </c>
      <c r="O28" s="52">
        <v>616</v>
      </c>
      <c r="P28" s="210">
        <v>59</v>
      </c>
      <c r="Q28" s="51">
        <v>26</v>
      </c>
      <c r="R28" s="51">
        <v>11</v>
      </c>
      <c r="S28" s="51">
        <v>37</v>
      </c>
      <c r="T28" s="52">
        <v>399</v>
      </c>
    </row>
    <row r="29" spans="1:20" s="14" customFormat="1" ht="10.5" customHeight="1" x14ac:dyDescent="0.15">
      <c r="A29" s="210">
        <v>55</v>
      </c>
      <c r="B29" s="51">
        <v>13</v>
      </c>
      <c r="C29" s="51">
        <v>28</v>
      </c>
      <c r="D29" s="51">
        <v>41</v>
      </c>
      <c r="E29" s="52">
        <v>376</v>
      </c>
      <c r="F29" s="210">
        <v>59</v>
      </c>
      <c r="G29" s="51">
        <v>9</v>
      </c>
      <c r="H29" s="51">
        <v>5</v>
      </c>
      <c r="I29" s="51">
        <v>14</v>
      </c>
      <c r="J29" s="52">
        <v>172</v>
      </c>
      <c r="K29" s="210">
        <v>54</v>
      </c>
      <c r="L29" s="51">
        <v>30</v>
      </c>
      <c r="M29" s="51">
        <v>9</v>
      </c>
      <c r="N29" s="51">
        <v>39</v>
      </c>
      <c r="O29" s="52">
        <v>655</v>
      </c>
      <c r="P29" s="210">
        <v>58</v>
      </c>
      <c r="Q29" s="51">
        <v>34</v>
      </c>
      <c r="R29" s="51">
        <v>9</v>
      </c>
      <c r="S29" s="51">
        <v>44</v>
      </c>
      <c r="T29" s="52">
        <v>443</v>
      </c>
    </row>
    <row r="30" spans="1:20" s="14" customFormat="1" ht="10.5" customHeight="1" x14ac:dyDescent="0.15">
      <c r="A30" s="210">
        <v>54</v>
      </c>
      <c r="B30" s="51">
        <v>12</v>
      </c>
      <c r="C30" s="51">
        <v>17</v>
      </c>
      <c r="D30" s="51">
        <v>29</v>
      </c>
      <c r="E30" s="52">
        <v>405</v>
      </c>
      <c r="F30" s="210">
        <v>58</v>
      </c>
      <c r="G30" s="51">
        <v>4</v>
      </c>
      <c r="H30" s="51">
        <v>11</v>
      </c>
      <c r="I30" s="51">
        <v>16</v>
      </c>
      <c r="J30" s="52">
        <v>188</v>
      </c>
      <c r="K30" s="210">
        <v>53</v>
      </c>
      <c r="L30" s="51">
        <v>29</v>
      </c>
      <c r="M30" s="51">
        <v>11</v>
      </c>
      <c r="N30" s="51">
        <v>40</v>
      </c>
      <c r="O30" s="52">
        <v>695</v>
      </c>
      <c r="P30" s="210">
        <v>57</v>
      </c>
      <c r="Q30" s="51">
        <v>32</v>
      </c>
      <c r="R30" s="51">
        <v>12</v>
      </c>
      <c r="S30" s="51">
        <v>44</v>
      </c>
      <c r="T30" s="52">
        <v>487</v>
      </c>
    </row>
    <row r="31" spans="1:20" s="14" customFormat="1" ht="10.5" customHeight="1" x14ac:dyDescent="0.15">
      <c r="A31" s="210">
        <v>52</v>
      </c>
      <c r="B31" s="51">
        <v>44</v>
      </c>
      <c r="C31" s="51">
        <v>46</v>
      </c>
      <c r="D31" s="51">
        <v>90</v>
      </c>
      <c r="E31" s="52">
        <v>495</v>
      </c>
      <c r="F31" s="210">
        <v>56</v>
      </c>
      <c r="G31" s="51">
        <v>8</v>
      </c>
      <c r="H31" s="51">
        <v>7</v>
      </c>
      <c r="I31" s="51">
        <v>15</v>
      </c>
      <c r="J31" s="52">
        <v>203</v>
      </c>
      <c r="K31" s="210">
        <v>52</v>
      </c>
      <c r="L31" s="51">
        <v>37</v>
      </c>
      <c r="M31" s="51">
        <v>6</v>
      </c>
      <c r="N31" s="51">
        <v>43</v>
      </c>
      <c r="O31" s="52">
        <v>738</v>
      </c>
      <c r="P31" s="210">
        <v>56</v>
      </c>
      <c r="Q31" s="51">
        <v>33</v>
      </c>
      <c r="R31" s="51">
        <v>9</v>
      </c>
      <c r="S31" s="51">
        <v>42</v>
      </c>
      <c r="T31" s="52">
        <v>529</v>
      </c>
    </row>
    <row r="32" spans="1:20" s="14" customFormat="1" ht="10.5" customHeight="1" x14ac:dyDescent="0.15">
      <c r="A32" s="210">
        <v>51</v>
      </c>
      <c r="B32" s="51">
        <v>19</v>
      </c>
      <c r="C32" s="51">
        <v>23</v>
      </c>
      <c r="D32" s="51">
        <v>42</v>
      </c>
      <c r="E32" s="52">
        <v>537</v>
      </c>
      <c r="F32" s="210">
        <v>55</v>
      </c>
      <c r="G32" s="51">
        <v>6</v>
      </c>
      <c r="H32" s="51">
        <v>12</v>
      </c>
      <c r="I32" s="51">
        <v>18</v>
      </c>
      <c r="J32" s="52">
        <v>221</v>
      </c>
      <c r="K32" s="210">
        <v>51</v>
      </c>
      <c r="L32" s="51">
        <v>85</v>
      </c>
      <c r="M32" s="51">
        <v>25</v>
      </c>
      <c r="N32" s="51">
        <v>110</v>
      </c>
      <c r="O32" s="52">
        <v>848</v>
      </c>
      <c r="P32" s="210">
        <v>55</v>
      </c>
      <c r="Q32" s="51">
        <v>28</v>
      </c>
      <c r="R32" s="51">
        <v>19</v>
      </c>
      <c r="S32" s="51">
        <v>47</v>
      </c>
      <c r="T32" s="52">
        <v>576</v>
      </c>
    </row>
    <row r="33" spans="1:20" s="14" customFormat="1" ht="10.5" customHeight="1" x14ac:dyDescent="0.15">
      <c r="A33" s="210">
        <v>50</v>
      </c>
      <c r="B33" s="51">
        <v>22</v>
      </c>
      <c r="C33" s="51">
        <v>18</v>
      </c>
      <c r="D33" s="51">
        <v>40</v>
      </c>
      <c r="E33" s="52">
        <v>577</v>
      </c>
      <c r="F33" s="210">
        <v>54</v>
      </c>
      <c r="G33" s="51">
        <v>12</v>
      </c>
      <c r="H33" s="51">
        <v>13</v>
      </c>
      <c r="I33" s="51">
        <v>25</v>
      </c>
      <c r="J33" s="52">
        <v>246</v>
      </c>
      <c r="K33" s="210">
        <v>50</v>
      </c>
      <c r="L33" s="51">
        <v>48</v>
      </c>
      <c r="M33" s="51">
        <v>20</v>
      </c>
      <c r="N33" s="51">
        <v>69</v>
      </c>
      <c r="O33" s="52">
        <v>917</v>
      </c>
      <c r="P33" s="210">
        <v>53</v>
      </c>
      <c r="Q33" s="51">
        <v>40</v>
      </c>
      <c r="R33" s="51">
        <v>17</v>
      </c>
      <c r="S33" s="51">
        <v>57</v>
      </c>
      <c r="T33" s="52">
        <v>633</v>
      </c>
    </row>
    <row r="34" spans="1:20" s="14" customFormat="1" ht="10.5" customHeight="1" x14ac:dyDescent="0.15">
      <c r="A34" s="210">
        <v>49</v>
      </c>
      <c r="B34" s="51">
        <v>18</v>
      </c>
      <c r="C34" s="51">
        <v>19</v>
      </c>
      <c r="D34" s="51">
        <v>38</v>
      </c>
      <c r="E34" s="52">
        <v>615</v>
      </c>
      <c r="F34" s="210">
        <v>53</v>
      </c>
      <c r="G34" s="51">
        <v>19</v>
      </c>
      <c r="H34" s="51">
        <v>13</v>
      </c>
      <c r="I34" s="51">
        <v>32</v>
      </c>
      <c r="J34" s="52">
        <v>278</v>
      </c>
      <c r="K34" s="210">
        <v>49</v>
      </c>
      <c r="L34" s="51">
        <v>53</v>
      </c>
      <c r="M34" s="51">
        <v>11</v>
      </c>
      <c r="N34" s="51">
        <v>64</v>
      </c>
      <c r="O34" s="52">
        <v>981</v>
      </c>
      <c r="P34" s="210">
        <v>52</v>
      </c>
      <c r="Q34" s="51">
        <v>43</v>
      </c>
      <c r="R34" s="51">
        <v>10</v>
      </c>
      <c r="S34" s="51">
        <v>53</v>
      </c>
      <c r="T34" s="52">
        <v>686</v>
      </c>
    </row>
    <row r="35" spans="1:20" s="14" customFormat="1" ht="10.5" customHeight="1" x14ac:dyDescent="0.15">
      <c r="A35" s="212">
        <v>47</v>
      </c>
      <c r="B35" s="31">
        <v>32</v>
      </c>
      <c r="C35" s="31">
        <v>28</v>
      </c>
      <c r="D35" s="31">
        <v>60</v>
      </c>
      <c r="E35" s="33">
        <v>675</v>
      </c>
      <c r="F35" s="212">
        <v>51</v>
      </c>
      <c r="G35" s="31">
        <v>25</v>
      </c>
      <c r="H35" s="31">
        <v>17</v>
      </c>
      <c r="I35" s="31">
        <v>42</v>
      </c>
      <c r="J35" s="33">
        <v>320</v>
      </c>
      <c r="K35" s="212">
        <v>48</v>
      </c>
      <c r="L35" s="31">
        <v>75</v>
      </c>
      <c r="M35" s="31">
        <v>16</v>
      </c>
      <c r="N35" s="31">
        <v>91</v>
      </c>
      <c r="O35" s="33">
        <v>1072</v>
      </c>
      <c r="P35" s="212">
        <v>51</v>
      </c>
      <c r="Q35" s="31">
        <v>50</v>
      </c>
      <c r="R35" s="31">
        <v>18</v>
      </c>
      <c r="S35" s="31">
        <v>68</v>
      </c>
      <c r="T35" s="33">
        <v>754</v>
      </c>
    </row>
    <row r="36" spans="1:20" s="14" customFormat="1" ht="10.5" customHeight="1" x14ac:dyDescent="0.15">
      <c r="A36" s="212">
        <v>46</v>
      </c>
      <c r="B36" s="31">
        <v>32</v>
      </c>
      <c r="C36" s="31">
        <v>20</v>
      </c>
      <c r="D36" s="31">
        <v>52</v>
      </c>
      <c r="E36" s="33">
        <v>727</v>
      </c>
      <c r="F36" s="212">
        <v>50</v>
      </c>
      <c r="G36" s="31">
        <v>13</v>
      </c>
      <c r="H36" s="31">
        <v>10</v>
      </c>
      <c r="I36" s="31">
        <v>23</v>
      </c>
      <c r="J36" s="33">
        <v>343</v>
      </c>
      <c r="K36" s="212">
        <v>47</v>
      </c>
      <c r="L36" s="31">
        <v>59</v>
      </c>
      <c r="M36" s="31">
        <v>20</v>
      </c>
      <c r="N36" s="31">
        <v>80</v>
      </c>
      <c r="O36" s="33">
        <v>1152</v>
      </c>
      <c r="P36" s="212">
        <v>50</v>
      </c>
      <c r="Q36" s="31">
        <v>40</v>
      </c>
      <c r="R36" s="31">
        <v>22</v>
      </c>
      <c r="S36" s="31">
        <v>62</v>
      </c>
      <c r="T36" s="33">
        <v>816</v>
      </c>
    </row>
    <row r="37" spans="1:20" s="14" customFormat="1" ht="10.5" customHeight="1" x14ac:dyDescent="0.15">
      <c r="A37" s="212">
        <v>45</v>
      </c>
      <c r="B37" s="31">
        <v>58</v>
      </c>
      <c r="C37" s="31">
        <v>49</v>
      </c>
      <c r="D37" s="31">
        <v>107</v>
      </c>
      <c r="E37" s="33">
        <v>834</v>
      </c>
      <c r="F37" s="212">
        <v>49</v>
      </c>
      <c r="G37" s="31">
        <v>48</v>
      </c>
      <c r="H37" s="31">
        <v>36</v>
      </c>
      <c r="I37" s="31">
        <v>84</v>
      </c>
      <c r="J37" s="33">
        <v>427</v>
      </c>
      <c r="K37" s="212">
        <v>46</v>
      </c>
      <c r="L37" s="31">
        <v>72</v>
      </c>
      <c r="M37" s="31">
        <v>14</v>
      </c>
      <c r="N37" s="31">
        <v>86</v>
      </c>
      <c r="O37" s="33">
        <v>1238</v>
      </c>
      <c r="P37" s="212">
        <v>49</v>
      </c>
      <c r="Q37" s="31">
        <v>49</v>
      </c>
      <c r="R37" s="31">
        <v>16</v>
      </c>
      <c r="S37" s="31">
        <v>65</v>
      </c>
      <c r="T37" s="33">
        <v>881</v>
      </c>
    </row>
    <row r="38" spans="1:20" s="14" customFormat="1" ht="10.5" customHeight="1" x14ac:dyDescent="0.15">
      <c r="A38" s="212">
        <v>44</v>
      </c>
      <c r="B38" s="31">
        <v>54</v>
      </c>
      <c r="C38" s="31">
        <v>34</v>
      </c>
      <c r="D38" s="31">
        <v>88</v>
      </c>
      <c r="E38" s="33">
        <v>922</v>
      </c>
      <c r="F38" s="212">
        <v>48</v>
      </c>
      <c r="G38" s="31">
        <v>20</v>
      </c>
      <c r="H38" s="31">
        <v>17</v>
      </c>
      <c r="I38" s="31">
        <v>37</v>
      </c>
      <c r="J38" s="33">
        <v>464</v>
      </c>
      <c r="K38" s="212">
        <v>45</v>
      </c>
      <c r="L38" s="31">
        <v>88</v>
      </c>
      <c r="M38" s="31">
        <v>24</v>
      </c>
      <c r="N38" s="31">
        <v>112</v>
      </c>
      <c r="O38" s="33">
        <v>1350</v>
      </c>
      <c r="P38" s="212">
        <v>48</v>
      </c>
      <c r="Q38" s="31">
        <v>58</v>
      </c>
      <c r="R38" s="31">
        <v>22</v>
      </c>
      <c r="S38" s="31">
        <v>80</v>
      </c>
      <c r="T38" s="33">
        <v>961</v>
      </c>
    </row>
    <row r="39" spans="1:20" ht="10.5" customHeight="1" x14ac:dyDescent="0.15">
      <c r="A39" s="212">
        <v>42</v>
      </c>
      <c r="B39" s="31">
        <v>134</v>
      </c>
      <c r="C39" s="31">
        <v>80</v>
      </c>
      <c r="D39" s="31">
        <v>215</v>
      </c>
      <c r="E39" s="33">
        <v>1137</v>
      </c>
      <c r="F39" s="212">
        <v>46</v>
      </c>
      <c r="G39" s="31">
        <v>30</v>
      </c>
      <c r="H39" s="31">
        <v>15</v>
      </c>
      <c r="I39" s="31">
        <v>45</v>
      </c>
      <c r="J39" s="33">
        <v>509</v>
      </c>
      <c r="K39" s="212">
        <v>44</v>
      </c>
      <c r="L39" s="31">
        <v>61</v>
      </c>
      <c r="M39" s="31">
        <v>15</v>
      </c>
      <c r="N39" s="31">
        <v>76</v>
      </c>
      <c r="O39" s="33">
        <v>1426</v>
      </c>
      <c r="P39" s="212">
        <v>47</v>
      </c>
      <c r="Q39" s="31">
        <v>61</v>
      </c>
      <c r="R39" s="31">
        <v>18</v>
      </c>
      <c r="S39" s="31">
        <v>79</v>
      </c>
      <c r="T39" s="33">
        <v>1040</v>
      </c>
    </row>
    <row r="40" spans="1:20" ht="10.5" customHeight="1" x14ac:dyDescent="0.15">
      <c r="A40" s="212">
        <v>41</v>
      </c>
      <c r="B40" s="31">
        <v>31</v>
      </c>
      <c r="C40" s="31">
        <v>32</v>
      </c>
      <c r="D40" s="31">
        <v>64</v>
      </c>
      <c r="E40" s="33">
        <v>1201</v>
      </c>
      <c r="F40" s="212">
        <v>45</v>
      </c>
      <c r="G40" s="31">
        <v>148</v>
      </c>
      <c r="H40" s="31">
        <v>79</v>
      </c>
      <c r="I40" s="31">
        <v>230</v>
      </c>
      <c r="J40" s="33">
        <v>739</v>
      </c>
      <c r="K40" s="30">
        <v>43</v>
      </c>
      <c r="L40" s="31">
        <v>149</v>
      </c>
      <c r="M40" s="31">
        <v>28</v>
      </c>
      <c r="N40" s="31">
        <v>177</v>
      </c>
      <c r="O40" s="33">
        <v>1603</v>
      </c>
      <c r="P40" s="212">
        <v>46</v>
      </c>
      <c r="Q40" s="31">
        <v>246</v>
      </c>
      <c r="R40" s="31">
        <v>60</v>
      </c>
      <c r="S40" s="31">
        <v>306</v>
      </c>
      <c r="T40" s="33">
        <v>1346</v>
      </c>
    </row>
    <row r="41" spans="1:20" ht="10.5" customHeight="1" x14ac:dyDescent="0.15">
      <c r="A41" s="212">
        <v>40</v>
      </c>
      <c r="B41" s="31">
        <v>12</v>
      </c>
      <c r="C41" s="31">
        <v>14</v>
      </c>
      <c r="D41" s="31">
        <v>26</v>
      </c>
      <c r="E41" s="33">
        <v>1227</v>
      </c>
      <c r="F41" s="212">
        <v>44</v>
      </c>
      <c r="G41" s="31">
        <v>39</v>
      </c>
      <c r="H41" s="31">
        <v>29</v>
      </c>
      <c r="I41" s="31">
        <v>68</v>
      </c>
      <c r="J41" s="33">
        <v>807</v>
      </c>
      <c r="K41" s="30">
        <v>42</v>
      </c>
      <c r="L41" s="31">
        <v>246</v>
      </c>
      <c r="M41" s="31">
        <v>38</v>
      </c>
      <c r="N41" s="31">
        <v>285</v>
      </c>
      <c r="O41" s="33">
        <v>1888</v>
      </c>
      <c r="P41" s="212">
        <v>45</v>
      </c>
      <c r="Q41" s="31">
        <v>66</v>
      </c>
      <c r="R41" s="31">
        <v>20</v>
      </c>
      <c r="S41" s="31">
        <v>86</v>
      </c>
      <c r="T41" s="33">
        <v>1432</v>
      </c>
    </row>
    <row r="42" spans="1:20" ht="10.5" customHeight="1" x14ac:dyDescent="0.15">
      <c r="A42" s="212">
        <v>39</v>
      </c>
      <c r="B42" s="31">
        <v>22</v>
      </c>
      <c r="C42" s="31">
        <v>22</v>
      </c>
      <c r="D42" s="31">
        <v>45</v>
      </c>
      <c r="E42" s="33">
        <v>1272</v>
      </c>
      <c r="F42" s="212">
        <v>43</v>
      </c>
      <c r="G42" s="31">
        <v>27</v>
      </c>
      <c r="H42" s="31">
        <v>27</v>
      </c>
      <c r="I42" s="31">
        <v>54</v>
      </c>
      <c r="J42" s="33">
        <v>861</v>
      </c>
      <c r="K42" s="30">
        <v>41</v>
      </c>
      <c r="L42" s="31">
        <v>90</v>
      </c>
      <c r="M42" s="31">
        <v>14</v>
      </c>
      <c r="N42" s="31">
        <v>104</v>
      </c>
      <c r="O42" s="33">
        <v>1992</v>
      </c>
      <c r="P42" s="30">
        <v>44</v>
      </c>
      <c r="Q42" s="31">
        <v>57</v>
      </c>
      <c r="R42" s="31">
        <v>24</v>
      </c>
      <c r="S42" s="31">
        <v>81</v>
      </c>
      <c r="T42" s="33">
        <v>1513</v>
      </c>
    </row>
    <row r="43" spans="1:20" ht="10.5" customHeight="1" x14ac:dyDescent="0.15">
      <c r="A43" s="212">
        <v>38</v>
      </c>
      <c r="B43" s="31">
        <v>16</v>
      </c>
      <c r="C43" s="31">
        <v>3</v>
      </c>
      <c r="D43" s="31">
        <v>19</v>
      </c>
      <c r="E43" s="33">
        <v>1291</v>
      </c>
      <c r="F43" s="212">
        <v>41</v>
      </c>
      <c r="G43" s="31">
        <v>25</v>
      </c>
      <c r="H43" s="31">
        <v>10</v>
      </c>
      <c r="I43" s="31">
        <v>35</v>
      </c>
      <c r="J43" s="33">
        <v>896</v>
      </c>
      <c r="K43" s="30">
        <v>40</v>
      </c>
      <c r="L43" s="31">
        <v>37</v>
      </c>
      <c r="M43" s="31">
        <v>11</v>
      </c>
      <c r="N43" s="31">
        <v>49</v>
      </c>
      <c r="O43" s="33">
        <v>2041</v>
      </c>
      <c r="P43" s="30">
        <v>43</v>
      </c>
      <c r="Q43" s="31">
        <v>80</v>
      </c>
      <c r="R43" s="31">
        <v>25</v>
      </c>
      <c r="S43" s="31">
        <v>105</v>
      </c>
      <c r="T43" s="33">
        <v>1618</v>
      </c>
    </row>
    <row r="44" spans="1:20" ht="10.5" customHeight="1" x14ac:dyDescent="0.15">
      <c r="A44" s="212">
        <v>36</v>
      </c>
      <c r="B44" s="31">
        <v>15</v>
      </c>
      <c r="C44" s="31">
        <v>9</v>
      </c>
      <c r="D44" s="31">
        <v>24</v>
      </c>
      <c r="E44" s="33">
        <v>1315</v>
      </c>
      <c r="F44" s="212">
        <v>40</v>
      </c>
      <c r="G44" s="31">
        <v>15</v>
      </c>
      <c r="H44" s="31">
        <v>5</v>
      </c>
      <c r="I44" s="31">
        <v>20</v>
      </c>
      <c r="J44" s="33">
        <v>916</v>
      </c>
      <c r="K44" s="30">
        <v>39</v>
      </c>
      <c r="L44" s="31">
        <v>42</v>
      </c>
      <c r="M44" s="31">
        <v>9</v>
      </c>
      <c r="N44" s="31">
        <v>51</v>
      </c>
      <c r="O44" s="33">
        <v>2092</v>
      </c>
      <c r="P44" s="30">
        <v>42</v>
      </c>
      <c r="Q44" s="31">
        <v>88</v>
      </c>
      <c r="R44" s="31">
        <v>24</v>
      </c>
      <c r="S44" s="31">
        <v>112</v>
      </c>
      <c r="T44" s="33">
        <v>1730</v>
      </c>
    </row>
    <row r="45" spans="1:20" ht="10.5" customHeight="1" x14ac:dyDescent="0.15">
      <c r="A45" s="212">
        <v>35</v>
      </c>
      <c r="B45" s="31">
        <v>14</v>
      </c>
      <c r="C45" s="31">
        <v>10</v>
      </c>
      <c r="D45" s="31">
        <v>24</v>
      </c>
      <c r="E45" s="33">
        <v>1339</v>
      </c>
      <c r="F45" s="212">
        <v>39</v>
      </c>
      <c r="G45" s="31">
        <v>9</v>
      </c>
      <c r="H45" s="31">
        <v>12</v>
      </c>
      <c r="I45" s="31">
        <v>21</v>
      </c>
      <c r="J45" s="33">
        <v>937</v>
      </c>
      <c r="K45" s="30">
        <v>38</v>
      </c>
      <c r="L45" s="31">
        <v>19</v>
      </c>
      <c r="M45" s="31">
        <v>7</v>
      </c>
      <c r="N45" s="31">
        <v>26</v>
      </c>
      <c r="O45" s="33">
        <v>2118</v>
      </c>
      <c r="P45" s="30">
        <v>41</v>
      </c>
      <c r="Q45" s="31">
        <v>81</v>
      </c>
      <c r="R45" s="31">
        <v>29</v>
      </c>
      <c r="S45" s="31">
        <v>110</v>
      </c>
      <c r="T45" s="33">
        <v>1840</v>
      </c>
    </row>
    <row r="46" spans="1:20" ht="10.5" customHeight="1" x14ac:dyDescent="0.15">
      <c r="A46" s="212">
        <v>33</v>
      </c>
      <c r="B46" s="31">
        <v>2</v>
      </c>
      <c r="C46" s="31">
        <v>2</v>
      </c>
      <c r="D46" s="31">
        <v>4</v>
      </c>
      <c r="E46" s="33">
        <v>1343</v>
      </c>
      <c r="F46" s="212">
        <v>38</v>
      </c>
      <c r="G46" s="31">
        <v>14</v>
      </c>
      <c r="H46" s="31">
        <v>6</v>
      </c>
      <c r="I46" s="31">
        <v>20</v>
      </c>
      <c r="J46" s="33">
        <v>957</v>
      </c>
      <c r="K46" s="30">
        <v>37</v>
      </c>
      <c r="L46" s="31">
        <v>51</v>
      </c>
      <c r="M46" s="31">
        <v>7</v>
      </c>
      <c r="N46" s="31">
        <v>58</v>
      </c>
      <c r="O46" s="33">
        <v>2176</v>
      </c>
      <c r="P46" s="30">
        <v>40</v>
      </c>
      <c r="Q46" s="31">
        <v>96</v>
      </c>
      <c r="R46" s="31">
        <v>27</v>
      </c>
      <c r="S46" s="31">
        <v>123</v>
      </c>
      <c r="T46" s="33">
        <v>1963</v>
      </c>
    </row>
    <row r="47" spans="1:20" ht="10.5" customHeight="1" x14ac:dyDescent="0.15">
      <c r="A47" s="212"/>
      <c r="B47" s="31"/>
      <c r="C47" s="31"/>
      <c r="D47" s="31"/>
      <c r="E47" s="33"/>
      <c r="F47" s="30">
        <v>36</v>
      </c>
      <c r="G47" s="31">
        <v>5</v>
      </c>
      <c r="H47" s="31">
        <v>8</v>
      </c>
      <c r="I47" s="31">
        <v>13</v>
      </c>
      <c r="J47" s="33">
        <v>970</v>
      </c>
      <c r="K47" s="30">
        <v>36</v>
      </c>
      <c r="L47" s="31">
        <v>21</v>
      </c>
      <c r="M47" s="31">
        <v>6</v>
      </c>
      <c r="N47" s="31">
        <v>27</v>
      </c>
      <c r="O47" s="33">
        <v>2203</v>
      </c>
      <c r="P47" s="30">
        <v>39</v>
      </c>
      <c r="Q47" s="31">
        <v>31</v>
      </c>
      <c r="R47" s="31">
        <v>7</v>
      </c>
      <c r="S47" s="31">
        <v>38</v>
      </c>
      <c r="T47" s="33">
        <v>2001</v>
      </c>
    </row>
    <row r="48" spans="1:20" ht="10.5" customHeight="1" x14ac:dyDescent="0.15">
      <c r="A48" s="212"/>
      <c r="B48" s="31"/>
      <c r="C48" s="31"/>
      <c r="D48" s="31"/>
      <c r="E48" s="33"/>
      <c r="F48" s="30">
        <v>35</v>
      </c>
      <c r="G48" s="31">
        <v>6</v>
      </c>
      <c r="H48" s="31">
        <v>5</v>
      </c>
      <c r="I48" s="31">
        <v>11</v>
      </c>
      <c r="J48" s="33">
        <v>981</v>
      </c>
      <c r="K48" s="30">
        <v>35</v>
      </c>
      <c r="L48" s="31">
        <v>6</v>
      </c>
      <c r="M48" s="31">
        <v>2</v>
      </c>
      <c r="N48" s="31">
        <v>8</v>
      </c>
      <c r="O48" s="33">
        <v>2211</v>
      </c>
      <c r="P48" s="30">
        <v>38</v>
      </c>
      <c r="Q48" s="31">
        <v>50</v>
      </c>
      <c r="R48" s="31">
        <v>16</v>
      </c>
      <c r="S48" s="31">
        <v>66</v>
      </c>
      <c r="T48" s="33">
        <v>2067</v>
      </c>
    </row>
    <row r="49" spans="1:20" ht="10.5" customHeight="1" x14ac:dyDescent="0.15">
      <c r="A49" s="212"/>
      <c r="B49" s="31"/>
      <c r="C49" s="31"/>
      <c r="D49" s="31"/>
      <c r="E49" s="33"/>
      <c r="F49" s="30">
        <v>32</v>
      </c>
      <c r="G49" s="31">
        <v>0</v>
      </c>
      <c r="H49" s="31">
        <v>3</v>
      </c>
      <c r="I49" s="31">
        <v>3</v>
      </c>
      <c r="J49" s="33">
        <v>984</v>
      </c>
      <c r="K49" s="30"/>
      <c r="L49" s="31"/>
      <c r="M49" s="31"/>
      <c r="N49" s="31"/>
      <c r="O49" s="33"/>
      <c r="P49" s="30">
        <v>37</v>
      </c>
      <c r="Q49" s="31">
        <v>29</v>
      </c>
      <c r="R49" s="31">
        <v>13</v>
      </c>
      <c r="S49" s="31">
        <v>42</v>
      </c>
      <c r="T49" s="33">
        <v>2109</v>
      </c>
    </row>
    <row r="50" spans="1:20" ht="10.5" customHeight="1" x14ac:dyDescent="0.15">
      <c r="A50" s="212"/>
      <c r="B50" s="31"/>
      <c r="C50" s="31"/>
      <c r="D50" s="31"/>
      <c r="E50" s="33"/>
      <c r="F50" s="30"/>
      <c r="G50" s="31"/>
      <c r="H50" s="31"/>
      <c r="I50" s="31"/>
      <c r="J50" s="33"/>
      <c r="K50" s="30"/>
      <c r="L50" s="31"/>
      <c r="M50" s="31"/>
      <c r="N50" s="31"/>
      <c r="O50" s="33"/>
      <c r="P50" s="30">
        <v>36</v>
      </c>
      <c r="Q50" s="31">
        <v>19</v>
      </c>
      <c r="R50" s="31">
        <v>3</v>
      </c>
      <c r="S50" s="31">
        <v>22</v>
      </c>
      <c r="T50" s="33">
        <v>2131</v>
      </c>
    </row>
    <row r="51" spans="1:20" ht="10.5" customHeight="1" x14ac:dyDescent="0.15">
      <c r="A51" s="212"/>
      <c r="B51" s="31"/>
      <c r="C51" s="31"/>
      <c r="D51" s="31"/>
      <c r="E51" s="33"/>
      <c r="F51" s="30"/>
      <c r="G51" s="31"/>
      <c r="H51" s="31"/>
      <c r="I51" s="31"/>
      <c r="J51" s="33"/>
      <c r="K51" s="30"/>
      <c r="L51" s="31"/>
      <c r="M51" s="31"/>
      <c r="N51" s="31"/>
      <c r="O51" s="33"/>
      <c r="P51" s="30">
        <v>35</v>
      </c>
      <c r="Q51" s="31">
        <v>8</v>
      </c>
      <c r="R51" s="31">
        <v>2</v>
      </c>
      <c r="S51" s="31">
        <v>10</v>
      </c>
      <c r="T51" s="33">
        <v>2141</v>
      </c>
    </row>
    <row r="52" spans="1:20" ht="10.5" customHeight="1" x14ac:dyDescent="0.15">
      <c r="A52" s="93"/>
      <c r="B52" s="31"/>
      <c r="C52" s="31"/>
      <c r="D52" s="31"/>
      <c r="E52" s="33"/>
      <c r="F52" s="30"/>
      <c r="G52" s="31"/>
      <c r="H52" s="31"/>
      <c r="I52" s="31"/>
      <c r="J52" s="33"/>
      <c r="K52" s="30"/>
      <c r="L52" s="31"/>
      <c r="M52" s="31"/>
      <c r="N52" s="31"/>
      <c r="O52" s="33"/>
      <c r="P52" s="30">
        <v>33</v>
      </c>
      <c r="Q52" s="31">
        <v>2</v>
      </c>
      <c r="R52" s="31">
        <v>1</v>
      </c>
      <c r="S52" s="31">
        <v>4</v>
      </c>
      <c r="T52" s="33">
        <v>2145</v>
      </c>
    </row>
    <row r="53" spans="1:20" ht="10.5" customHeight="1" x14ac:dyDescent="0.15">
      <c r="A53" s="93"/>
      <c r="B53" s="31"/>
      <c r="C53" s="31"/>
      <c r="D53" s="31"/>
      <c r="E53" s="33"/>
      <c r="F53" s="30"/>
      <c r="G53" s="31"/>
      <c r="H53" s="31"/>
      <c r="I53" s="31"/>
      <c r="J53" s="33"/>
      <c r="K53" s="30"/>
      <c r="L53" s="31"/>
      <c r="M53" s="31"/>
      <c r="N53" s="31"/>
      <c r="O53" s="33"/>
      <c r="P53" s="30"/>
      <c r="Q53" s="31"/>
      <c r="R53" s="31"/>
      <c r="S53" s="31"/>
      <c r="T53" s="33"/>
    </row>
    <row r="54" spans="1:20" ht="10.5" customHeight="1" x14ac:dyDescent="0.15">
      <c r="A54" s="93"/>
      <c r="B54" s="31"/>
      <c r="C54" s="31"/>
      <c r="D54" s="31"/>
      <c r="E54" s="33"/>
      <c r="F54" s="30"/>
      <c r="G54" s="31"/>
      <c r="H54" s="31"/>
      <c r="I54" s="31"/>
      <c r="J54" s="33"/>
      <c r="K54" s="30"/>
      <c r="L54" s="31"/>
      <c r="M54" s="31"/>
      <c r="N54" s="31"/>
      <c r="O54" s="33"/>
      <c r="P54" s="30"/>
      <c r="Q54" s="31"/>
      <c r="R54" s="31"/>
      <c r="S54" s="31"/>
      <c r="T54" s="33"/>
    </row>
    <row r="55" spans="1:20" ht="10.5" customHeight="1" x14ac:dyDescent="0.15">
      <c r="A55" s="94" t="s">
        <v>4</v>
      </c>
      <c r="B55" s="95">
        <f>SUM(B5:B54)</f>
        <v>692</v>
      </c>
      <c r="C55" s="95">
        <f>SUM(C5:C54)</f>
        <v>646</v>
      </c>
      <c r="D55" s="95">
        <f>SUM(D5:D54)</f>
        <v>1343</v>
      </c>
      <c r="E55" s="96"/>
      <c r="F55" s="97" t="s">
        <v>29</v>
      </c>
      <c r="G55" s="95">
        <f>SUM(G5:G54)</f>
        <v>544</v>
      </c>
      <c r="H55" s="95">
        <f>SUM(H5:H54)</f>
        <v>436</v>
      </c>
      <c r="I55" s="95">
        <f>SUM(I5:I54)</f>
        <v>984</v>
      </c>
      <c r="J55" s="96"/>
      <c r="K55" s="97" t="s">
        <v>29</v>
      </c>
      <c r="L55" s="95">
        <f>SUM(L5:L54)</f>
        <v>1746</v>
      </c>
      <c r="M55" s="95">
        <f>SUM(M5:M54)</f>
        <v>459</v>
      </c>
      <c r="N55" s="95">
        <f>SUM(N5:N54)</f>
        <v>2211</v>
      </c>
      <c r="O55" s="96"/>
      <c r="P55" s="97" t="s">
        <v>29</v>
      </c>
      <c r="Q55" s="95">
        <f>SUM(Q5:Q54)</f>
        <v>1622</v>
      </c>
      <c r="R55" s="95">
        <f>SUM(R5:R54)</f>
        <v>520</v>
      </c>
      <c r="S55" s="95">
        <f>SUM(S5:S54)</f>
        <v>2145</v>
      </c>
      <c r="T55" s="96"/>
    </row>
    <row r="56" spans="1:20" ht="10.5" customHeight="1" x14ac:dyDescent="0.15">
      <c r="A56" s="255" t="s">
        <v>60</v>
      </c>
      <c r="B56" s="256"/>
      <c r="C56" s="256"/>
      <c r="D56" s="256"/>
      <c r="E56" s="257"/>
      <c r="F56" s="255" t="s">
        <v>61</v>
      </c>
      <c r="G56" s="256"/>
      <c r="H56" s="256"/>
      <c r="I56" s="256"/>
      <c r="J56" s="257"/>
      <c r="K56" s="255" t="s">
        <v>62</v>
      </c>
      <c r="L56" s="256"/>
      <c r="M56" s="256"/>
      <c r="N56" s="256"/>
      <c r="O56" s="257"/>
      <c r="P56" s="255" t="s">
        <v>63</v>
      </c>
      <c r="Q56" s="256"/>
      <c r="R56" s="256"/>
      <c r="S56" s="256"/>
      <c r="T56" s="257"/>
    </row>
    <row r="57" spans="1:20" ht="10.5" customHeight="1" x14ac:dyDescent="0.15">
      <c r="A57" s="72" t="s">
        <v>0</v>
      </c>
      <c r="B57" s="73" t="s">
        <v>1</v>
      </c>
      <c r="C57" s="73" t="s">
        <v>2</v>
      </c>
      <c r="D57" s="73" t="s">
        <v>4</v>
      </c>
      <c r="E57" s="74" t="s">
        <v>3</v>
      </c>
      <c r="F57" s="72" t="s">
        <v>0</v>
      </c>
      <c r="G57" s="73" t="s">
        <v>1</v>
      </c>
      <c r="H57" s="73" t="s">
        <v>2</v>
      </c>
      <c r="I57" s="73" t="s">
        <v>4</v>
      </c>
      <c r="J57" s="74" t="s">
        <v>3</v>
      </c>
      <c r="K57" s="72" t="s">
        <v>0</v>
      </c>
      <c r="L57" s="73" t="s">
        <v>1</v>
      </c>
      <c r="M57" s="73" t="s">
        <v>2</v>
      </c>
      <c r="N57" s="73" t="s">
        <v>4</v>
      </c>
      <c r="O57" s="74" t="s">
        <v>3</v>
      </c>
      <c r="P57" s="72" t="s">
        <v>0</v>
      </c>
      <c r="Q57" s="73" t="s">
        <v>1</v>
      </c>
      <c r="R57" s="73" t="s">
        <v>2</v>
      </c>
      <c r="S57" s="73" t="s">
        <v>4</v>
      </c>
      <c r="T57" s="74" t="s">
        <v>3</v>
      </c>
    </row>
    <row r="58" spans="1:20" ht="10.5" customHeight="1" x14ac:dyDescent="0.15">
      <c r="A58" s="210">
        <v>82</v>
      </c>
      <c r="B58" s="51">
        <v>13</v>
      </c>
      <c r="C58" s="51">
        <v>11</v>
      </c>
      <c r="D58" s="51">
        <v>24</v>
      </c>
      <c r="E58" s="52">
        <v>24</v>
      </c>
      <c r="F58" s="210">
        <v>90</v>
      </c>
      <c r="G58" s="51">
        <v>3</v>
      </c>
      <c r="H58" s="51">
        <v>6</v>
      </c>
      <c r="I58" s="51">
        <v>9</v>
      </c>
      <c r="J58" s="52">
        <v>9</v>
      </c>
      <c r="K58" s="210">
        <v>100</v>
      </c>
      <c r="L58" s="51">
        <v>1</v>
      </c>
      <c r="M58" s="51">
        <v>0</v>
      </c>
      <c r="N58" s="51">
        <v>1</v>
      </c>
      <c r="O58" s="52">
        <v>1</v>
      </c>
      <c r="P58" s="210">
        <v>84</v>
      </c>
      <c r="Q58" s="51">
        <v>0</v>
      </c>
      <c r="R58" s="51">
        <v>2</v>
      </c>
      <c r="S58" s="51">
        <v>2</v>
      </c>
      <c r="T58" s="52">
        <v>2</v>
      </c>
    </row>
    <row r="59" spans="1:20" ht="10.5" customHeight="1" x14ac:dyDescent="0.15">
      <c r="A59" s="210">
        <v>80</v>
      </c>
      <c r="B59" s="51">
        <v>3</v>
      </c>
      <c r="C59" s="51">
        <v>1</v>
      </c>
      <c r="D59" s="51">
        <v>4</v>
      </c>
      <c r="E59" s="52">
        <v>28</v>
      </c>
      <c r="F59" s="210">
        <v>88</v>
      </c>
      <c r="G59" s="51">
        <v>2</v>
      </c>
      <c r="H59" s="51">
        <v>2</v>
      </c>
      <c r="I59" s="51">
        <v>4</v>
      </c>
      <c r="J59" s="52">
        <v>13</v>
      </c>
      <c r="K59" s="210">
        <v>88</v>
      </c>
      <c r="L59" s="51">
        <v>1</v>
      </c>
      <c r="M59" s="51">
        <v>0</v>
      </c>
      <c r="N59" s="51">
        <v>1</v>
      </c>
      <c r="O59" s="52">
        <v>2</v>
      </c>
      <c r="P59" s="210">
        <v>83</v>
      </c>
      <c r="Q59" s="51">
        <v>3</v>
      </c>
      <c r="R59" s="51">
        <v>0</v>
      </c>
      <c r="S59" s="51">
        <v>3</v>
      </c>
      <c r="T59" s="52">
        <v>5</v>
      </c>
    </row>
    <row r="60" spans="1:20" ht="10.5" customHeight="1" x14ac:dyDescent="0.15">
      <c r="A60" s="210">
        <v>79</v>
      </c>
      <c r="B60" s="51">
        <v>11</v>
      </c>
      <c r="C60" s="51">
        <v>13</v>
      </c>
      <c r="D60" s="51">
        <v>24</v>
      </c>
      <c r="E60" s="52">
        <v>52</v>
      </c>
      <c r="F60" s="210">
        <v>87</v>
      </c>
      <c r="G60" s="51">
        <v>4</v>
      </c>
      <c r="H60" s="51">
        <v>6</v>
      </c>
      <c r="I60" s="51">
        <v>10</v>
      </c>
      <c r="J60" s="52">
        <v>23</v>
      </c>
      <c r="K60" s="210">
        <v>84</v>
      </c>
      <c r="L60" s="51">
        <v>2</v>
      </c>
      <c r="M60" s="51">
        <v>0</v>
      </c>
      <c r="N60" s="51">
        <v>2</v>
      </c>
      <c r="O60" s="52">
        <v>4</v>
      </c>
      <c r="P60" s="210">
        <v>77</v>
      </c>
      <c r="Q60" s="51">
        <v>0</v>
      </c>
      <c r="R60" s="51">
        <v>2</v>
      </c>
      <c r="S60" s="51">
        <v>2</v>
      </c>
      <c r="T60" s="52">
        <v>7</v>
      </c>
    </row>
    <row r="61" spans="1:20" ht="10.5" customHeight="1" x14ac:dyDescent="0.15">
      <c r="A61" s="210">
        <v>78</v>
      </c>
      <c r="B61" s="51">
        <v>0</v>
      </c>
      <c r="C61" s="51">
        <v>1</v>
      </c>
      <c r="D61" s="51">
        <v>1</v>
      </c>
      <c r="E61" s="52">
        <v>53</v>
      </c>
      <c r="F61" s="210">
        <v>84</v>
      </c>
      <c r="G61" s="51">
        <v>3</v>
      </c>
      <c r="H61" s="51">
        <v>7</v>
      </c>
      <c r="I61" s="51">
        <v>10</v>
      </c>
      <c r="J61" s="52">
        <v>33</v>
      </c>
      <c r="K61" s="210">
        <v>83</v>
      </c>
      <c r="L61" s="51">
        <v>1</v>
      </c>
      <c r="M61" s="51">
        <v>0</v>
      </c>
      <c r="N61" s="51">
        <v>1</v>
      </c>
      <c r="O61" s="52">
        <v>5</v>
      </c>
      <c r="P61" s="210">
        <v>76</v>
      </c>
      <c r="Q61" s="51">
        <v>1</v>
      </c>
      <c r="R61" s="51">
        <v>0</v>
      </c>
      <c r="S61" s="51">
        <v>1</v>
      </c>
      <c r="T61" s="52">
        <v>8</v>
      </c>
    </row>
    <row r="62" spans="1:20" ht="10.5" customHeight="1" x14ac:dyDescent="0.15">
      <c r="A62" s="210">
        <v>77</v>
      </c>
      <c r="B62" s="51">
        <v>4</v>
      </c>
      <c r="C62" s="51">
        <v>7</v>
      </c>
      <c r="D62" s="51">
        <v>11</v>
      </c>
      <c r="E62" s="52">
        <v>64</v>
      </c>
      <c r="F62" s="210">
        <v>83</v>
      </c>
      <c r="G62" s="51">
        <v>4</v>
      </c>
      <c r="H62" s="51">
        <v>2</v>
      </c>
      <c r="I62" s="51">
        <v>6</v>
      </c>
      <c r="J62" s="52">
        <v>39</v>
      </c>
      <c r="K62" s="210">
        <v>79</v>
      </c>
      <c r="L62" s="51">
        <v>2</v>
      </c>
      <c r="M62" s="51">
        <v>0</v>
      </c>
      <c r="N62" s="51">
        <v>2</v>
      </c>
      <c r="O62" s="52">
        <v>7</v>
      </c>
      <c r="P62" s="210">
        <v>74</v>
      </c>
      <c r="Q62" s="51">
        <v>2</v>
      </c>
      <c r="R62" s="51">
        <v>2</v>
      </c>
      <c r="S62" s="51">
        <v>4</v>
      </c>
      <c r="T62" s="52">
        <v>12</v>
      </c>
    </row>
    <row r="63" spans="1:20" ht="10.5" customHeight="1" x14ac:dyDescent="0.15">
      <c r="A63" s="210">
        <v>76</v>
      </c>
      <c r="B63" s="51">
        <v>11</v>
      </c>
      <c r="C63" s="51">
        <v>20</v>
      </c>
      <c r="D63" s="51">
        <v>31</v>
      </c>
      <c r="E63" s="52">
        <v>95</v>
      </c>
      <c r="F63" s="210">
        <v>82</v>
      </c>
      <c r="G63" s="51">
        <v>3</v>
      </c>
      <c r="H63" s="51">
        <v>1</v>
      </c>
      <c r="I63" s="51">
        <v>4</v>
      </c>
      <c r="J63" s="52">
        <v>43</v>
      </c>
      <c r="K63" s="210">
        <v>77</v>
      </c>
      <c r="L63" s="51">
        <v>1</v>
      </c>
      <c r="M63" s="51">
        <v>1</v>
      </c>
      <c r="N63" s="51">
        <v>2</v>
      </c>
      <c r="O63" s="52">
        <v>9</v>
      </c>
      <c r="P63" s="210">
        <v>72</v>
      </c>
      <c r="Q63" s="51">
        <v>0</v>
      </c>
      <c r="R63" s="51">
        <v>1</v>
      </c>
      <c r="S63" s="51">
        <v>1</v>
      </c>
      <c r="T63" s="52">
        <v>13</v>
      </c>
    </row>
    <row r="64" spans="1:20" ht="10.5" customHeight="1" x14ac:dyDescent="0.15">
      <c r="A64" s="210">
        <v>74</v>
      </c>
      <c r="B64" s="51">
        <v>5</v>
      </c>
      <c r="C64" s="51">
        <v>9</v>
      </c>
      <c r="D64" s="51">
        <v>14</v>
      </c>
      <c r="E64" s="52">
        <v>109</v>
      </c>
      <c r="F64" s="210">
        <v>81</v>
      </c>
      <c r="G64" s="51">
        <v>4</v>
      </c>
      <c r="H64" s="51">
        <v>10</v>
      </c>
      <c r="I64" s="51">
        <v>14</v>
      </c>
      <c r="J64" s="52">
        <v>57</v>
      </c>
      <c r="K64" s="210">
        <v>74</v>
      </c>
      <c r="L64" s="51">
        <v>0</v>
      </c>
      <c r="M64" s="51">
        <v>1</v>
      </c>
      <c r="N64" s="51">
        <v>1</v>
      </c>
      <c r="O64" s="52">
        <v>10</v>
      </c>
      <c r="P64" s="210">
        <v>70</v>
      </c>
      <c r="Q64" s="51">
        <v>3</v>
      </c>
      <c r="R64" s="51">
        <v>1</v>
      </c>
      <c r="S64" s="51">
        <v>4</v>
      </c>
      <c r="T64" s="52">
        <v>17</v>
      </c>
    </row>
    <row r="65" spans="1:20" ht="10.5" customHeight="1" x14ac:dyDescent="0.15">
      <c r="A65" s="210">
        <v>73</v>
      </c>
      <c r="B65" s="51">
        <v>7</v>
      </c>
      <c r="C65" s="51">
        <v>16</v>
      </c>
      <c r="D65" s="51">
        <v>23</v>
      </c>
      <c r="E65" s="52">
        <v>132</v>
      </c>
      <c r="F65" s="210">
        <v>80</v>
      </c>
      <c r="G65" s="51">
        <v>3</v>
      </c>
      <c r="H65" s="51">
        <v>9</v>
      </c>
      <c r="I65" s="51">
        <v>12</v>
      </c>
      <c r="J65" s="52">
        <v>69</v>
      </c>
      <c r="K65" s="210">
        <v>72</v>
      </c>
      <c r="L65" s="51">
        <v>2</v>
      </c>
      <c r="M65" s="51">
        <v>0</v>
      </c>
      <c r="N65" s="51">
        <v>2</v>
      </c>
      <c r="O65" s="52">
        <v>12</v>
      </c>
      <c r="P65" s="210">
        <v>69</v>
      </c>
      <c r="Q65" s="51">
        <v>1</v>
      </c>
      <c r="R65" s="51">
        <v>0</v>
      </c>
      <c r="S65" s="51">
        <v>1</v>
      </c>
      <c r="T65" s="52">
        <v>18</v>
      </c>
    </row>
    <row r="66" spans="1:20" ht="10.5" customHeight="1" x14ac:dyDescent="0.15">
      <c r="A66" s="210">
        <v>72</v>
      </c>
      <c r="B66" s="51">
        <v>3</v>
      </c>
      <c r="C66" s="51">
        <v>5</v>
      </c>
      <c r="D66" s="51">
        <v>8</v>
      </c>
      <c r="E66" s="52">
        <v>140</v>
      </c>
      <c r="F66" s="210">
        <v>78</v>
      </c>
      <c r="G66" s="51">
        <v>2</v>
      </c>
      <c r="H66" s="51">
        <v>5</v>
      </c>
      <c r="I66" s="51">
        <v>7</v>
      </c>
      <c r="J66" s="52">
        <v>76</v>
      </c>
      <c r="K66" s="210">
        <v>70</v>
      </c>
      <c r="L66" s="51">
        <v>0</v>
      </c>
      <c r="M66" s="51">
        <v>1</v>
      </c>
      <c r="N66" s="51">
        <v>1</v>
      </c>
      <c r="O66" s="52">
        <v>13</v>
      </c>
      <c r="P66" s="210">
        <v>67</v>
      </c>
      <c r="Q66" s="51">
        <v>1</v>
      </c>
      <c r="R66" s="51">
        <v>3</v>
      </c>
      <c r="S66" s="51">
        <v>5</v>
      </c>
      <c r="T66" s="52">
        <v>23</v>
      </c>
    </row>
    <row r="67" spans="1:20" ht="10.5" customHeight="1" x14ac:dyDescent="0.15">
      <c r="A67" s="210">
        <v>71</v>
      </c>
      <c r="B67" s="51">
        <v>17</v>
      </c>
      <c r="C67" s="51">
        <v>25</v>
      </c>
      <c r="D67" s="51">
        <v>42</v>
      </c>
      <c r="E67" s="52">
        <v>182</v>
      </c>
      <c r="F67" s="210">
        <v>77</v>
      </c>
      <c r="G67" s="51">
        <v>6</v>
      </c>
      <c r="H67" s="51">
        <v>10</v>
      </c>
      <c r="I67" s="51">
        <v>16</v>
      </c>
      <c r="J67" s="52">
        <v>92</v>
      </c>
      <c r="K67" s="210">
        <v>68</v>
      </c>
      <c r="L67" s="51">
        <v>3</v>
      </c>
      <c r="M67" s="51">
        <v>2</v>
      </c>
      <c r="N67" s="51">
        <v>5</v>
      </c>
      <c r="O67" s="52">
        <v>18</v>
      </c>
      <c r="P67" s="210">
        <v>65</v>
      </c>
      <c r="Q67" s="51">
        <v>1</v>
      </c>
      <c r="R67" s="51">
        <v>2</v>
      </c>
      <c r="S67" s="51">
        <v>3</v>
      </c>
      <c r="T67" s="52">
        <v>26</v>
      </c>
    </row>
    <row r="68" spans="1:20" ht="10.5" customHeight="1" x14ac:dyDescent="0.15">
      <c r="A68" s="210">
        <v>70</v>
      </c>
      <c r="B68" s="51">
        <v>11</v>
      </c>
      <c r="C68" s="51">
        <v>11</v>
      </c>
      <c r="D68" s="51">
        <v>22</v>
      </c>
      <c r="E68" s="52">
        <v>204</v>
      </c>
      <c r="F68" s="210">
        <v>76</v>
      </c>
      <c r="G68" s="51">
        <v>1</v>
      </c>
      <c r="H68" s="51">
        <v>6</v>
      </c>
      <c r="I68" s="51">
        <v>7</v>
      </c>
      <c r="J68" s="52">
        <v>99</v>
      </c>
      <c r="K68" s="210">
        <v>66</v>
      </c>
      <c r="L68" s="51">
        <v>2</v>
      </c>
      <c r="M68" s="51">
        <v>2</v>
      </c>
      <c r="N68" s="51">
        <v>4</v>
      </c>
      <c r="O68" s="52">
        <v>22</v>
      </c>
      <c r="P68" s="210">
        <v>63</v>
      </c>
      <c r="Q68" s="51">
        <v>3</v>
      </c>
      <c r="R68" s="51">
        <v>0</v>
      </c>
      <c r="S68" s="51">
        <v>3</v>
      </c>
      <c r="T68" s="52">
        <v>29</v>
      </c>
    </row>
    <row r="69" spans="1:20" ht="10.5" customHeight="1" x14ac:dyDescent="0.15">
      <c r="A69" s="210">
        <v>69</v>
      </c>
      <c r="B69" s="51">
        <v>8</v>
      </c>
      <c r="C69" s="51">
        <v>12</v>
      </c>
      <c r="D69" s="51">
        <v>20</v>
      </c>
      <c r="E69" s="52">
        <v>224</v>
      </c>
      <c r="F69" s="210">
        <v>75</v>
      </c>
      <c r="G69" s="51">
        <v>9</v>
      </c>
      <c r="H69" s="51">
        <v>6</v>
      </c>
      <c r="I69" s="51">
        <v>15</v>
      </c>
      <c r="J69" s="52">
        <v>114</v>
      </c>
      <c r="K69" s="210">
        <v>64</v>
      </c>
      <c r="L69" s="51">
        <v>1</v>
      </c>
      <c r="M69" s="51">
        <v>2</v>
      </c>
      <c r="N69" s="51">
        <v>3</v>
      </c>
      <c r="O69" s="52">
        <v>25</v>
      </c>
      <c r="P69" s="210">
        <v>62</v>
      </c>
      <c r="Q69" s="51">
        <v>2</v>
      </c>
      <c r="R69" s="51">
        <v>4</v>
      </c>
      <c r="S69" s="51">
        <v>6</v>
      </c>
      <c r="T69" s="52">
        <v>35</v>
      </c>
    </row>
    <row r="70" spans="1:20" ht="10.5" customHeight="1" x14ac:dyDescent="0.15">
      <c r="A70" s="210">
        <v>68</v>
      </c>
      <c r="B70" s="51">
        <v>28</v>
      </c>
      <c r="C70" s="51">
        <v>28</v>
      </c>
      <c r="D70" s="51">
        <v>56</v>
      </c>
      <c r="E70" s="52">
        <v>280</v>
      </c>
      <c r="F70" s="210">
        <v>74</v>
      </c>
      <c r="G70" s="51">
        <v>6</v>
      </c>
      <c r="H70" s="51">
        <v>16</v>
      </c>
      <c r="I70" s="51">
        <v>22</v>
      </c>
      <c r="J70" s="52">
        <v>136</v>
      </c>
      <c r="K70" s="210">
        <v>63</v>
      </c>
      <c r="L70" s="51">
        <v>2</v>
      </c>
      <c r="M70" s="51">
        <v>3</v>
      </c>
      <c r="N70" s="51">
        <v>5</v>
      </c>
      <c r="O70" s="52">
        <v>30</v>
      </c>
      <c r="P70" s="210">
        <v>60</v>
      </c>
      <c r="Q70" s="51">
        <v>1</v>
      </c>
      <c r="R70" s="51">
        <v>0</v>
      </c>
      <c r="S70" s="51">
        <v>1</v>
      </c>
      <c r="T70" s="52">
        <v>36</v>
      </c>
    </row>
    <row r="71" spans="1:20" ht="10.5" customHeight="1" x14ac:dyDescent="0.15">
      <c r="A71" s="210">
        <v>67</v>
      </c>
      <c r="B71" s="51">
        <v>14</v>
      </c>
      <c r="C71" s="51">
        <v>28</v>
      </c>
      <c r="D71" s="51">
        <v>42</v>
      </c>
      <c r="E71" s="52">
        <v>322</v>
      </c>
      <c r="F71" s="210">
        <v>72</v>
      </c>
      <c r="G71" s="51">
        <v>3</v>
      </c>
      <c r="H71" s="51">
        <v>7</v>
      </c>
      <c r="I71" s="51">
        <v>10</v>
      </c>
      <c r="J71" s="52">
        <v>146</v>
      </c>
      <c r="K71" s="210">
        <v>61</v>
      </c>
      <c r="L71" s="51">
        <v>5</v>
      </c>
      <c r="M71" s="51">
        <v>7</v>
      </c>
      <c r="N71" s="51">
        <v>12</v>
      </c>
      <c r="O71" s="52">
        <v>42</v>
      </c>
      <c r="P71" s="210">
        <v>58</v>
      </c>
      <c r="Q71" s="51">
        <v>0</v>
      </c>
      <c r="R71" s="51">
        <v>1</v>
      </c>
      <c r="S71" s="51">
        <v>1</v>
      </c>
      <c r="T71" s="52">
        <v>37</v>
      </c>
    </row>
    <row r="72" spans="1:20" ht="10.5" customHeight="1" x14ac:dyDescent="0.15">
      <c r="A72" s="210">
        <v>66</v>
      </c>
      <c r="B72" s="51">
        <v>12</v>
      </c>
      <c r="C72" s="51">
        <v>16</v>
      </c>
      <c r="D72" s="51">
        <v>28</v>
      </c>
      <c r="E72" s="52">
        <v>350</v>
      </c>
      <c r="F72" s="210">
        <v>71</v>
      </c>
      <c r="G72" s="51">
        <v>11</v>
      </c>
      <c r="H72" s="51">
        <v>17</v>
      </c>
      <c r="I72" s="51">
        <v>28</v>
      </c>
      <c r="J72" s="52">
        <v>174</v>
      </c>
      <c r="K72" s="210">
        <v>59</v>
      </c>
      <c r="L72" s="51">
        <v>5</v>
      </c>
      <c r="M72" s="51">
        <v>4</v>
      </c>
      <c r="N72" s="51">
        <v>9</v>
      </c>
      <c r="O72" s="52">
        <v>51</v>
      </c>
      <c r="P72" s="210">
        <v>56</v>
      </c>
      <c r="Q72" s="51">
        <v>3</v>
      </c>
      <c r="R72" s="51">
        <v>0</v>
      </c>
      <c r="S72" s="51">
        <v>3</v>
      </c>
      <c r="T72" s="52">
        <v>40</v>
      </c>
    </row>
    <row r="73" spans="1:20" ht="10.5" customHeight="1" x14ac:dyDescent="0.15">
      <c r="A73" s="210">
        <v>65</v>
      </c>
      <c r="B73" s="51">
        <v>9</v>
      </c>
      <c r="C73" s="51">
        <v>44</v>
      </c>
      <c r="D73" s="51">
        <v>53</v>
      </c>
      <c r="E73" s="52">
        <v>403</v>
      </c>
      <c r="F73" s="210">
        <v>70</v>
      </c>
      <c r="G73" s="51">
        <v>11</v>
      </c>
      <c r="H73" s="51">
        <v>14</v>
      </c>
      <c r="I73" s="51">
        <v>25</v>
      </c>
      <c r="J73" s="52">
        <v>199</v>
      </c>
      <c r="K73" s="210">
        <v>57</v>
      </c>
      <c r="L73" s="51">
        <v>14</v>
      </c>
      <c r="M73" s="51">
        <v>14</v>
      </c>
      <c r="N73" s="51">
        <v>28</v>
      </c>
      <c r="O73" s="52">
        <v>79</v>
      </c>
      <c r="P73" s="210">
        <v>55</v>
      </c>
      <c r="Q73" s="51">
        <v>7</v>
      </c>
      <c r="R73" s="51">
        <v>6</v>
      </c>
      <c r="S73" s="51">
        <v>13</v>
      </c>
      <c r="T73" s="52">
        <v>53</v>
      </c>
    </row>
    <row r="74" spans="1:20" ht="10.5" customHeight="1" x14ac:dyDescent="0.15">
      <c r="A74" s="210">
        <v>64</v>
      </c>
      <c r="B74" s="51">
        <v>8</v>
      </c>
      <c r="C74" s="51">
        <v>25</v>
      </c>
      <c r="D74" s="51">
        <v>33</v>
      </c>
      <c r="E74" s="52">
        <v>436</v>
      </c>
      <c r="F74" s="210">
        <v>69</v>
      </c>
      <c r="G74" s="51">
        <v>8</v>
      </c>
      <c r="H74" s="51">
        <v>17</v>
      </c>
      <c r="I74" s="51">
        <v>25</v>
      </c>
      <c r="J74" s="52">
        <v>224</v>
      </c>
      <c r="K74" s="210">
        <v>55</v>
      </c>
      <c r="L74" s="51">
        <v>8</v>
      </c>
      <c r="M74" s="51">
        <v>6</v>
      </c>
      <c r="N74" s="51">
        <v>14</v>
      </c>
      <c r="O74" s="52">
        <v>93</v>
      </c>
      <c r="P74" s="210">
        <v>53</v>
      </c>
      <c r="Q74" s="51">
        <v>3</v>
      </c>
      <c r="R74" s="51">
        <v>1</v>
      </c>
      <c r="S74" s="51">
        <v>4</v>
      </c>
      <c r="T74" s="52">
        <v>57</v>
      </c>
    </row>
    <row r="75" spans="1:20" ht="10.5" customHeight="1" x14ac:dyDescent="0.15">
      <c r="A75" s="210">
        <v>63</v>
      </c>
      <c r="B75" s="51">
        <v>23</v>
      </c>
      <c r="C75" s="51">
        <v>77</v>
      </c>
      <c r="D75" s="51">
        <v>100</v>
      </c>
      <c r="E75" s="52">
        <v>536</v>
      </c>
      <c r="F75" s="210">
        <v>68</v>
      </c>
      <c r="G75" s="51">
        <v>10</v>
      </c>
      <c r="H75" s="51">
        <v>38</v>
      </c>
      <c r="I75" s="51">
        <v>48</v>
      </c>
      <c r="J75" s="52">
        <v>272</v>
      </c>
      <c r="K75" s="210">
        <v>54</v>
      </c>
      <c r="L75" s="51">
        <v>9</v>
      </c>
      <c r="M75" s="51">
        <v>6</v>
      </c>
      <c r="N75" s="51">
        <v>15</v>
      </c>
      <c r="O75" s="52">
        <v>108</v>
      </c>
      <c r="P75" s="210">
        <v>51</v>
      </c>
      <c r="Q75" s="51">
        <v>12</v>
      </c>
      <c r="R75" s="51">
        <v>9</v>
      </c>
      <c r="S75" s="51">
        <v>21</v>
      </c>
      <c r="T75" s="52">
        <v>78</v>
      </c>
    </row>
    <row r="76" spans="1:20" ht="10.5" customHeight="1" x14ac:dyDescent="0.15">
      <c r="A76" s="210">
        <v>62</v>
      </c>
      <c r="B76" s="51">
        <v>12</v>
      </c>
      <c r="C76" s="51">
        <v>37</v>
      </c>
      <c r="D76" s="51">
        <v>49</v>
      </c>
      <c r="E76" s="52">
        <v>585</v>
      </c>
      <c r="F76" s="210">
        <v>66</v>
      </c>
      <c r="G76" s="51">
        <v>9</v>
      </c>
      <c r="H76" s="51">
        <v>37</v>
      </c>
      <c r="I76" s="51">
        <v>46</v>
      </c>
      <c r="J76" s="52">
        <v>318</v>
      </c>
      <c r="K76" s="210">
        <v>52</v>
      </c>
      <c r="L76" s="51">
        <v>36</v>
      </c>
      <c r="M76" s="51">
        <v>26</v>
      </c>
      <c r="N76" s="51">
        <v>62</v>
      </c>
      <c r="O76" s="52">
        <v>170</v>
      </c>
      <c r="P76" s="210">
        <v>49</v>
      </c>
      <c r="Q76" s="51">
        <v>32</v>
      </c>
      <c r="R76" s="51">
        <v>15</v>
      </c>
      <c r="S76" s="51">
        <v>48</v>
      </c>
      <c r="T76" s="52">
        <v>126</v>
      </c>
    </row>
    <row r="77" spans="1:20" ht="10.5" customHeight="1" x14ac:dyDescent="0.15">
      <c r="A77" s="210">
        <v>61</v>
      </c>
      <c r="B77" s="51">
        <v>18</v>
      </c>
      <c r="C77" s="51">
        <v>60</v>
      </c>
      <c r="D77" s="51">
        <v>78</v>
      </c>
      <c r="E77" s="52">
        <v>663</v>
      </c>
      <c r="F77" s="210">
        <v>65</v>
      </c>
      <c r="G77" s="51">
        <v>11</v>
      </c>
      <c r="H77" s="51">
        <v>34</v>
      </c>
      <c r="I77" s="51">
        <v>45</v>
      </c>
      <c r="J77" s="52">
        <v>363</v>
      </c>
      <c r="K77" s="210">
        <v>50</v>
      </c>
      <c r="L77" s="51">
        <v>10</v>
      </c>
      <c r="M77" s="51">
        <v>6</v>
      </c>
      <c r="N77" s="51">
        <v>16</v>
      </c>
      <c r="O77" s="52">
        <v>186</v>
      </c>
      <c r="P77" s="210">
        <v>48</v>
      </c>
      <c r="Q77" s="51">
        <v>21</v>
      </c>
      <c r="R77" s="51">
        <v>8</v>
      </c>
      <c r="S77" s="51">
        <v>29</v>
      </c>
      <c r="T77" s="52">
        <v>155</v>
      </c>
    </row>
    <row r="78" spans="1:20" ht="10.5" customHeight="1" x14ac:dyDescent="0.15">
      <c r="A78" s="210">
        <v>60</v>
      </c>
      <c r="B78" s="51">
        <v>11</v>
      </c>
      <c r="C78" s="51">
        <v>48</v>
      </c>
      <c r="D78" s="51">
        <v>59</v>
      </c>
      <c r="E78" s="52">
        <v>722</v>
      </c>
      <c r="F78" s="210">
        <v>64</v>
      </c>
      <c r="G78" s="51">
        <v>17</v>
      </c>
      <c r="H78" s="51">
        <v>60</v>
      </c>
      <c r="I78" s="51">
        <v>77</v>
      </c>
      <c r="J78" s="52">
        <v>440</v>
      </c>
      <c r="K78" s="210">
        <v>48</v>
      </c>
      <c r="L78" s="51">
        <v>26</v>
      </c>
      <c r="M78" s="51">
        <v>13</v>
      </c>
      <c r="N78" s="51">
        <v>39</v>
      </c>
      <c r="O78" s="52">
        <v>225</v>
      </c>
      <c r="P78" s="210">
        <v>46</v>
      </c>
      <c r="Q78" s="51">
        <v>9</v>
      </c>
      <c r="R78" s="51">
        <v>1</v>
      </c>
      <c r="S78" s="51">
        <v>10</v>
      </c>
      <c r="T78" s="52">
        <v>165</v>
      </c>
    </row>
    <row r="79" spans="1:20" ht="10.5" customHeight="1" x14ac:dyDescent="0.15">
      <c r="A79" s="210">
        <v>59</v>
      </c>
      <c r="B79" s="51">
        <v>13</v>
      </c>
      <c r="C79" s="51">
        <v>57</v>
      </c>
      <c r="D79" s="51">
        <v>70</v>
      </c>
      <c r="E79" s="52">
        <v>792</v>
      </c>
      <c r="F79" s="210">
        <v>63</v>
      </c>
      <c r="G79" s="51">
        <v>12</v>
      </c>
      <c r="H79" s="51">
        <v>33</v>
      </c>
      <c r="I79" s="51">
        <v>45</v>
      </c>
      <c r="J79" s="52">
        <v>485</v>
      </c>
      <c r="K79" s="210">
        <v>46</v>
      </c>
      <c r="L79" s="51">
        <v>13</v>
      </c>
      <c r="M79" s="51">
        <v>3</v>
      </c>
      <c r="N79" s="51">
        <v>16</v>
      </c>
      <c r="O79" s="52">
        <v>241</v>
      </c>
      <c r="P79" s="210">
        <v>44</v>
      </c>
      <c r="Q79" s="51">
        <v>9</v>
      </c>
      <c r="R79" s="51">
        <v>11</v>
      </c>
      <c r="S79" s="51">
        <v>20</v>
      </c>
      <c r="T79" s="52">
        <v>185</v>
      </c>
    </row>
    <row r="80" spans="1:20" ht="10.5" customHeight="1" x14ac:dyDescent="0.15">
      <c r="A80" s="210">
        <v>58</v>
      </c>
      <c r="B80" s="51">
        <v>8</v>
      </c>
      <c r="C80" s="51">
        <v>50</v>
      </c>
      <c r="D80" s="51">
        <v>58</v>
      </c>
      <c r="E80" s="52">
        <v>850</v>
      </c>
      <c r="F80" s="210">
        <v>62</v>
      </c>
      <c r="G80" s="51">
        <v>20</v>
      </c>
      <c r="H80" s="51">
        <v>46</v>
      </c>
      <c r="I80" s="51">
        <v>66</v>
      </c>
      <c r="J80" s="52">
        <v>551</v>
      </c>
      <c r="K80" s="210">
        <v>45</v>
      </c>
      <c r="L80" s="51">
        <v>10</v>
      </c>
      <c r="M80" s="51">
        <v>10</v>
      </c>
      <c r="N80" s="51">
        <v>20</v>
      </c>
      <c r="O80" s="52">
        <v>261</v>
      </c>
      <c r="P80" s="210">
        <v>42</v>
      </c>
      <c r="Q80" s="51">
        <v>10</v>
      </c>
      <c r="R80" s="51">
        <v>12</v>
      </c>
      <c r="S80" s="51">
        <v>24</v>
      </c>
      <c r="T80" s="52">
        <v>209</v>
      </c>
    </row>
    <row r="81" spans="1:20" ht="10.5" customHeight="1" x14ac:dyDescent="0.15">
      <c r="A81" s="210">
        <v>57</v>
      </c>
      <c r="B81" s="51">
        <v>15</v>
      </c>
      <c r="C81" s="51">
        <v>66</v>
      </c>
      <c r="D81" s="51">
        <v>81</v>
      </c>
      <c r="E81" s="52">
        <v>931</v>
      </c>
      <c r="F81" s="210">
        <v>60</v>
      </c>
      <c r="G81" s="51">
        <v>13</v>
      </c>
      <c r="H81" s="51">
        <v>72</v>
      </c>
      <c r="I81" s="51">
        <v>85</v>
      </c>
      <c r="J81" s="52">
        <v>636</v>
      </c>
      <c r="K81" s="210">
        <v>43</v>
      </c>
      <c r="L81" s="51">
        <v>15</v>
      </c>
      <c r="M81" s="51">
        <v>11</v>
      </c>
      <c r="N81" s="51">
        <v>27</v>
      </c>
      <c r="O81" s="52">
        <v>288</v>
      </c>
      <c r="P81" s="210">
        <v>41</v>
      </c>
      <c r="Q81" s="51">
        <v>9</v>
      </c>
      <c r="R81" s="51">
        <v>3</v>
      </c>
      <c r="S81" s="51">
        <v>13</v>
      </c>
      <c r="T81" s="52">
        <v>222</v>
      </c>
    </row>
    <row r="82" spans="1:20" ht="10.5" customHeight="1" x14ac:dyDescent="0.15">
      <c r="A82" s="210">
        <v>56</v>
      </c>
      <c r="B82" s="51">
        <v>12</v>
      </c>
      <c r="C82" s="51">
        <v>63</v>
      </c>
      <c r="D82" s="51">
        <v>75</v>
      </c>
      <c r="E82" s="52">
        <v>1006</v>
      </c>
      <c r="F82" s="210">
        <v>59</v>
      </c>
      <c r="G82" s="51">
        <v>19</v>
      </c>
      <c r="H82" s="51">
        <v>72</v>
      </c>
      <c r="I82" s="51">
        <v>91</v>
      </c>
      <c r="J82" s="52">
        <v>727</v>
      </c>
      <c r="K82" s="210">
        <v>41</v>
      </c>
      <c r="L82" s="51">
        <v>5</v>
      </c>
      <c r="M82" s="51">
        <v>4</v>
      </c>
      <c r="N82" s="51">
        <v>9</v>
      </c>
      <c r="O82" s="52">
        <v>297</v>
      </c>
      <c r="P82" s="210">
        <v>39</v>
      </c>
      <c r="Q82" s="51">
        <v>7</v>
      </c>
      <c r="R82" s="51">
        <v>0</v>
      </c>
      <c r="S82" s="51">
        <v>7</v>
      </c>
      <c r="T82" s="52">
        <v>229</v>
      </c>
    </row>
    <row r="83" spans="1:20" ht="10.5" customHeight="1" x14ac:dyDescent="0.15">
      <c r="A83" s="210">
        <v>55</v>
      </c>
      <c r="B83" s="51">
        <v>14</v>
      </c>
      <c r="C83" s="51">
        <v>66</v>
      </c>
      <c r="D83" s="51">
        <v>80</v>
      </c>
      <c r="E83" s="52">
        <v>1086</v>
      </c>
      <c r="F83" s="210">
        <v>58</v>
      </c>
      <c r="G83" s="51">
        <v>27</v>
      </c>
      <c r="H83" s="51">
        <v>98</v>
      </c>
      <c r="I83" s="51">
        <v>125</v>
      </c>
      <c r="J83" s="52">
        <v>852</v>
      </c>
      <c r="K83" s="210">
        <v>39</v>
      </c>
      <c r="L83" s="51">
        <v>17</v>
      </c>
      <c r="M83" s="51">
        <v>19</v>
      </c>
      <c r="N83" s="51">
        <v>37</v>
      </c>
      <c r="O83" s="52">
        <v>334</v>
      </c>
      <c r="P83" s="210">
        <v>37</v>
      </c>
      <c r="Q83" s="51">
        <v>0</v>
      </c>
      <c r="R83" s="51">
        <v>3</v>
      </c>
      <c r="S83" s="51">
        <v>3</v>
      </c>
      <c r="T83" s="52">
        <v>232</v>
      </c>
    </row>
    <row r="84" spans="1:20" ht="10.5" customHeight="1" x14ac:dyDescent="0.15">
      <c r="A84" s="210">
        <v>54</v>
      </c>
      <c r="B84" s="51">
        <v>11</v>
      </c>
      <c r="C84" s="51">
        <v>71</v>
      </c>
      <c r="D84" s="51">
        <v>82</v>
      </c>
      <c r="E84" s="52">
        <v>1168</v>
      </c>
      <c r="F84" s="210">
        <v>57</v>
      </c>
      <c r="G84" s="51">
        <v>21</v>
      </c>
      <c r="H84" s="51">
        <v>75</v>
      </c>
      <c r="I84" s="51">
        <v>96</v>
      </c>
      <c r="J84" s="52">
        <v>948</v>
      </c>
      <c r="K84" s="210">
        <v>37</v>
      </c>
      <c r="L84" s="51">
        <v>6</v>
      </c>
      <c r="M84" s="51">
        <v>2</v>
      </c>
      <c r="N84" s="51">
        <v>8</v>
      </c>
      <c r="O84" s="52">
        <v>342</v>
      </c>
      <c r="P84" s="210">
        <v>35</v>
      </c>
      <c r="Q84" s="51">
        <v>3</v>
      </c>
      <c r="R84" s="51">
        <v>0</v>
      </c>
      <c r="S84" s="51">
        <v>3</v>
      </c>
      <c r="T84" s="52">
        <v>235</v>
      </c>
    </row>
    <row r="85" spans="1:20" ht="10.5" customHeight="1" x14ac:dyDescent="0.15">
      <c r="A85" s="210">
        <v>53</v>
      </c>
      <c r="B85" s="51">
        <v>26</v>
      </c>
      <c r="C85" s="51">
        <v>87</v>
      </c>
      <c r="D85" s="51">
        <v>113</v>
      </c>
      <c r="E85" s="52">
        <v>1281</v>
      </c>
      <c r="F85" s="210">
        <v>56</v>
      </c>
      <c r="G85" s="51">
        <v>25</v>
      </c>
      <c r="H85" s="51">
        <v>104</v>
      </c>
      <c r="I85" s="51">
        <v>129</v>
      </c>
      <c r="J85" s="52">
        <v>1077</v>
      </c>
      <c r="K85" s="210">
        <v>36</v>
      </c>
      <c r="L85" s="51">
        <v>3</v>
      </c>
      <c r="M85" s="51">
        <v>5</v>
      </c>
      <c r="N85" s="51">
        <v>8</v>
      </c>
      <c r="O85" s="52">
        <v>350</v>
      </c>
      <c r="P85" s="210">
        <v>34</v>
      </c>
      <c r="Q85" s="51">
        <v>4</v>
      </c>
      <c r="R85" s="51">
        <v>1</v>
      </c>
      <c r="S85" s="51">
        <v>5</v>
      </c>
      <c r="T85" s="52">
        <v>240</v>
      </c>
    </row>
    <row r="86" spans="1:20" ht="10.5" customHeight="1" x14ac:dyDescent="0.15">
      <c r="A86" s="210">
        <v>52</v>
      </c>
      <c r="B86" s="51">
        <v>18</v>
      </c>
      <c r="C86" s="51">
        <v>62</v>
      </c>
      <c r="D86" s="51">
        <v>80</v>
      </c>
      <c r="E86" s="52">
        <v>1361</v>
      </c>
      <c r="F86" s="210">
        <v>54</v>
      </c>
      <c r="G86" s="51">
        <v>25</v>
      </c>
      <c r="H86" s="51">
        <v>109</v>
      </c>
      <c r="I86" s="51">
        <v>134</v>
      </c>
      <c r="J86" s="52">
        <v>1211</v>
      </c>
      <c r="K86" s="210">
        <v>34</v>
      </c>
      <c r="L86" s="51">
        <v>5</v>
      </c>
      <c r="M86" s="51">
        <v>4</v>
      </c>
      <c r="N86" s="51">
        <v>9</v>
      </c>
      <c r="O86" s="52">
        <v>359</v>
      </c>
      <c r="P86" s="210">
        <v>30</v>
      </c>
      <c r="Q86" s="51">
        <v>1</v>
      </c>
      <c r="R86" s="51">
        <v>0</v>
      </c>
      <c r="S86" s="51">
        <v>1</v>
      </c>
      <c r="T86" s="52">
        <v>241</v>
      </c>
    </row>
    <row r="87" spans="1:20" ht="10.5" customHeight="1" x14ac:dyDescent="0.15">
      <c r="A87" s="210">
        <v>51</v>
      </c>
      <c r="B87" s="51">
        <v>37</v>
      </c>
      <c r="C87" s="51">
        <v>84</v>
      </c>
      <c r="D87" s="51">
        <v>121</v>
      </c>
      <c r="E87" s="52">
        <v>1482</v>
      </c>
      <c r="F87" s="210">
        <v>53</v>
      </c>
      <c r="G87" s="51">
        <v>27</v>
      </c>
      <c r="H87" s="51">
        <v>109</v>
      </c>
      <c r="I87" s="51">
        <v>136</v>
      </c>
      <c r="J87" s="52">
        <v>1347</v>
      </c>
      <c r="K87" s="210">
        <v>30</v>
      </c>
      <c r="L87" s="51">
        <v>2</v>
      </c>
      <c r="M87" s="51">
        <v>0</v>
      </c>
      <c r="N87" s="51">
        <v>2</v>
      </c>
      <c r="O87" s="52">
        <v>361</v>
      </c>
      <c r="P87" s="210"/>
      <c r="Q87" s="51"/>
      <c r="R87" s="51"/>
      <c r="S87" s="51"/>
      <c r="T87" s="52"/>
    </row>
    <row r="88" spans="1:20" ht="10.5" customHeight="1" x14ac:dyDescent="0.15">
      <c r="A88" s="212">
        <v>50</v>
      </c>
      <c r="B88" s="31">
        <v>16</v>
      </c>
      <c r="C88" s="31">
        <v>77</v>
      </c>
      <c r="D88" s="31">
        <v>93</v>
      </c>
      <c r="E88" s="33">
        <v>1575</v>
      </c>
      <c r="F88" s="212">
        <v>52</v>
      </c>
      <c r="G88" s="31">
        <v>46</v>
      </c>
      <c r="H88" s="31">
        <v>147</v>
      </c>
      <c r="I88" s="31">
        <v>193</v>
      </c>
      <c r="J88" s="33">
        <v>1540</v>
      </c>
      <c r="K88" s="212"/>
      <c r="L88" s="31"/>
      <c r="M88" s="31"/>
      <c r="N88" s="31"/>
      <c r="O88" s="33"/>
      <c r="P88" s="212"/>
      <c r="Q88" s="31"/>
      <c r="R88" s="31"/>
      <c r="S88" s="31"/>
      <c r="T88" s="33"/>
    </row>
    <row r="89" spans="1:20" ht="10.5" customHeight="1" x14ac:dyDescent="0.15">
      <c r="A89" s="212">
        <v>49</v>
      </c>
      <c r="B89" s="31">
        <v>24</v>
      </c>
      <c r="C89" s="31">
        <v>79</v>
      </c>
      <c r="D89" s="31">
        <v>103</v>
      </c>
      <c r="E89" s="33">
        <v>1678</v>
      </c>
      <c r="F89" s="212">
        <v>51</v>
      </c>
      <c r="G89" s="31">
        <v>34</v>
      </c>
      <c r="H89" s="31">
        <v>106</v>
      </c>
      <c r="I89" s="31">
        <v>140</v>
      </c>
      <c r="J89" s="33">
        <v>1680</v>
      </c>
      <c r="K89" s="212"/>
      <c r="L89" s="31"/>
      <c r="M89" s="31"/>
      <c r="N89" s="31"/>
      <c r="O89" s="33"/>
      <c r="P89" s="212"/>
      <c r="Q89" s="31"/>
      <c r="R89" s="31"/>
      <c r="S89" s="31"/>
      <c r="T89" s="33"/>
    </row>
    <row r="90" spans="1:20" ht="10.5" customHeight="1" x14ac:dyDescent="0.15">
      <c r="A90" s="212">
        <v>48</v>
      </c>
      <c r="B90" s="31">
        <v>37</v>
      </c>
      <c r="C90" s="31">
        <v>80</v>
      </c>
      <c r="D90" s="31">
        <v>117</v>
      </c>
      <c r="E90" s="33">
        <v>1795</v>
      </c>
      <c r="F90" s="212">
        <v>50</v>
      </c>
      <c r="G90" s="31">
        <v>44</v>
      </c>
      <c r="H90" s="31">
        <v>135</v>
      </c>
      <c r="I90" s="31">
        <v>179</v>
      </c>
      <c r="J90" s="33">
        <v>1859</v>
      </c>
      <c r="K90" s="212"/>
      <c r="L90" s="31"/>
      <c r="M90" s="31"/>
      <c r="N90" s="31"/>
      <c r="O90" s="33"/>
      <c r="P90" s="212"/>
      <c r="Q90" s="31"/>
      <c r="R90" s="31"/>
      <c r="S90" s="31"/>
      <c r="T90" s="33"/>
    </row>
    <row r="91" spans="1:20" ht="10.5" customHeight="1" x14ac:dyDescent="0.15">
      <c r="A91" s="212">
        <v>47</v>
      </c>
      <c r="B91" s="31">
        <v>38</v>
      </c>
      <c r="C91" s="31">
        <v>110</v>
      </c>
      <c r="D91" s="31">
        <v>149</v>
      </c>
      <c r="E91" s="33">
        <v>1944</v>
      </c>
      <c r="F91" s="212">
        <v>48</v>
      </c>
      <c r="G91" s="31">
        <v>56</v>
      </c>
      <c r="H91" s="31">
        <v>112</v>
      </c>
      <c r="I91" s="31">
        <v>168</v>
      </c>
      <c r="J91" s="33">
        <v>2027</v>
      </c>
      <c r="K91" s="212"/>
      <c r="L91" s="31"/>
      <c r="M91" s="31"/>
      <c r="N91" s="31"/>
      <c r="O91" s="33"/>
      <c r="P91" s="212"/>
      <c r="Q91" s="31"/>
      <c r="R91" s="31"/>
      <c r="S91" s="31"/>
      <c r="T91" s="33"/>
    </row>
    <row r="92" spans="1:20" ht="10.5" customHeight="1" x14ac:dyDescent="0.15">
      <c r="A92" s="212">
        <v>46</v>
      </c>
      <c r="B92" s="31">
        <v>97</v>
      </c>
      <c r="C92" s="31">
        <v>217</v>
      </c>
      <c r="D92" s="31">
        <v>315</v>
      </c>
      <c r="E92" s="33">
        <v>2259</v>
      </c>
      <c r="F92" s="212">
        <v>47</v>
      </c>
      <c r="G92" s="31">
        <v>54</v>
      </c>
      <c r="H92" s="31">
        <v>149</v>
      </c>
      <c r="I92" s="31">
        <v>204</v>
      </c>
      <c r="J92" s="33">
        <v>2231</v>
      </c>
      <c r="K92" s="212"/>
      <c r="L92" s="31"/>
      <c r="M92" s="31"/>
      <c r="N92" s="31"/>
      <c r="O92" s="33"/>
      <c r="P92" s="212"/>
      <c r="Q92" s="31"/>
      <c r="R92" s="31"/>
      <c r="S92" s="31"/>
      <c r="T92" s="33"/>
    </row>
    <row r="93" spans="1:20" ht="10.5" customHeight="1" x14ac:dyDescent="0.15">
      <c r="A93" s="212">
        <v>45</v>
      </c>
      <c r="B93" s="31">
        <v>49</v>
      </c>
      <c r="C93" s="31">
        <v>99</v>
      </c>
      <c r="D93" s="31">
        <v>148</v>
      </c>
      <c r="E93" s="33">
        <v>2407</v>
      </c>
      <c r="F93" s="212">
        <v>46</v>
      </c>
      <c r="G93" s="31">
        <v>45</v>
      </c>
      <c r="H93" s="31">
        <v>135</v>
      </c>
      <c r="I93" s="31">
        <v>181</v>
      </c>
      <c r="J93" s="33">
        <v>2412</v>
      </c>
      <c r="K93" s="212"/>
      <c r="L93" s="31"/>
      <c r="M93" s="31"/>
      <c r="N93" s="31"/>
      <c r="O93" s="33"/>
      <c r="P93" s="212"/>
      <c r="Q93" s="31"/>
      <c r="R93" s="31"/>
      <c r="S93" s="31"/>
      <c r="T93" s="33"/>
    </row>
    <row r="94" spans="1:20" ht="10.5" customHeight="1" x14ac:dyDescent="0.15">
      <c r="A94" s="212">
        <v>44</v>
      </c>
      <c r="B94" s="31">
        <v>62</v>
      </c>
      <c r="C94" s="31">
        <v>93</v>
      </c>
      <c r="D94" s="31">
        <v>155</v>
      </c>
      <c r="E94" s="33">
        <v>2562</v>
      </c>
      <c r="F94" s="212">
        <v>45</v>
      </c>
      <c r="G94" s="31">
        <v>203</v>
      </c>
      <c r="H94" s="31">
        <v>256</v>
      </c>
      <c r="I94" s="31">
        <v>461</v>
      </c>
      <c r="J94" s="33">
        <v>2873</v>
      </c>
      <c r="K94" s="212"/>
      <c r="L94" s="31"/>
      <c r="M94" s="31"/>
      <c r="N94" s="31"/>
      <c r="O94" s="33"/>
      <c r="P94" s="212"/>
      <c r="Q94" s="31"/>
      <c r="R94" s="31"/>
      <c r="S94" s="31"/>
      <c r="T94" s="33"/>
    </row>
    <row r="95" spans="1:20" ht="10.5" customHeight="1" x14ac:dyDescent="0.15">
      <c r="A95" s="212">
        <v>43</v>
      </c>
      <c r="B95" s="31">
        <v>70</v>
      </c>
      <c r="C95" s="31">
        <v>128</v>
      </c>
      <c r="D95" s="31">
        <v>199</v>
      </c>
      <c r="E95" s="33">
        <v>2761</v>
      </c>
      <c r="F95" s="212">
        <v>44</v>
      </c>
      <c r="G95" s="31">
        <v>74</v>
      </c>
      <c r="H95" s="31">
        <v>167</v>
      </c>
      <c r="I95" s="31">
        <v>242</v>
      </c>
      <c r="J95" s="33">
        <v>3115</v>
      </c>
      <c r="K95" s="212"/>
      <c r="L95" s="31"/>
      <c r="M95" s="31"/>
      <c r="N95" s="31"/>
      <c r="O95" s="33"/>
      <c r="P95" s="30"/>
      <c r="Q95" s="31"/>
      <c r="R95" s="31"/>
      <c r="S95" s="31"/>
      <c r="T95" s="33"/>
    </row>
    <row r="96" spans="1:20" ht="10.5" customHeight="1" x14ac:dyDescent="0.15">
      <c r="A96" s="212">
        <v>42</v>
      </c>
      <c r="B96" s="31">
        <v>200</v>
      </c>
      <c r="C96" s="31">
        <v>240</v>
      </c>
      <c r="D96" s="31">
        <v>441</v>
      </c>
      <c r="E96" s="33">
        <v>3202</v>
      </c>
      <c r="F96" s="212">
        <v>43</v>
      </c>
      <c r="G96" s="31">
        <v>89</v>
      </c>
      <c r="H96" s="31">
        <v>177</v>
      </c>
      <c r="I96" s="31">
        <v>267</v>
      </c>
      <c r="J96" s="33">
        <v>3382</v>
      </c>
      <c r="K96" s="30"/>
      <c r="L96" s="31"/>
      <c r="M96" s="31"/>
      <c r="N96" s="31"/>
      <c r="O96" s="33"/>
      <c r="P96" s="30"/>
      <c r="Q96" s="31"/>
      <c r="R96" s="31"/>
      <c r="S96" s="31"/>
      <c r="T96" s="33"/>
    </row>
    <row r="97" spans="1:20" ht="10.5" customHeight="1" x14ac:dyDescent="0.15">
      <c r="A97" s="212">
        <v>41</v>
      </c>
      <c r="B97" s="31">
        <v>62</v>
      </c>
      <c r="C97" s="31">
        <v>93</v>
      </c>
      <c r="D97" s="31">
        <v>157</v>
      </c>
      <c r="E97" s="33">
        <v>3359</v>
      </c>
      <c r="F97" s="212">
        <v>41</v>
      </c>
      <c r="G97" s="31">
        <v>59</v>
      </c>
      <c r="H97" s="31">
        <v>74</v>
      </c>
      <c r="I97" s="31">
        <v>133</v>
      </c>
      <c r="J97" s="33">
        <v>3515</v>
      </c>
      <c r="K97" s="30"/>
      <c r="L97" s="31"/>
      <c r="M97" s="31"/>
      <c r="N97" s="31"/>
      <c r="O97" s="33"/>
      <c r="P97" s="30"/>
      <c r="Q97" s="31"/>
      <c r="R97" s="31"/>
      <c r="S97" s="31"/>
      <c r="T97" s="33"/>
    </row>
    <row r="98" spans="1:20" ht="10.5" customHeight="1" x14ac:dyDescent="0.15">
      <c r="A98" s="212">
        <v>40</v>
      </c>
      <c r="B98" s="31">
        <v>56</v>
      </c>
      <c r="C98" s="31">
        <v>78</v>
      </c>
      <c r="D98" s="31">
        <v>134</v>
      </c>
      <c r="E98" s="33">
        <v>3493</v>
      </c>
      <c r="F98" s="212">
        <v>40</v>
      </c>
      <c r="G98" s="31">
        <v>46</v>
      </c>
      <c r="H98" s="31">
        <v>76</v>
      </c>
      <c r="I98" s="31">
        <v>123</v>
      </c>
      <c r="J98" s="33">
        <v>3638</v>
      </c>
      <c r="K98" s="30"/>
      <c r="L98" s="31"/>
      <c r="M98" s="31"/>
      <c r="N98" s="31"/>
      <c r="O98" s="33"/>
      <c r="P98" s="30"/>
      <c r="Q98" s="31"/>
      <c r="R98" s="31"/>
      <c r="S98" s="31"/>
      <c r="T98" s="33"/>
    </row>
    <row r="99" spans="1:20" ht="10.5" customHeight="1" x14ac:dyDescent="0.15">
      <c r="A99" s="212">
        <v>39</v>
      </c>
      <c r="B99" s="31">
        <v>35</v>
      </c>
      <c r="C99" s="31">
        <v>51</v>
      </c>
      <c r="D99" s="31">
        <v>86</v>
      </c>
      <c r="E99" s="33">
        <v>3579</v>
      </c>
      <c r="F99" s="212">
        <v>39</v>
      </c>
      <c r="G99" s="31">
        <v>87</v>
      </c>
      <c r="H99" s="31">
        <v>131</v>
      </c>
      <c r="I99" s="31">
        <v>219</v>
      </c>
      <c r="J99" s="33">
        <v>3857</v>
      </c>
      <c r="K99" s="30"/>
      <c r="L99" s="31"/>
      <c r="M99" s="31"/>
      <c r="N99" s="31"/>
      <c r="O99" s="33"/>
      <c r="P99" s="30"/>
      <c r="Q99" s="31"/>
      <c r="R99" s="31"/>
      <c r="S99" s="31"/>
      <c r="T99" s="33"/>
    </row>
    <row r="100" spans="1:20" ht="10.5" customHeight="1" x14ac:dyDescent="0.15">
      <c r="A100" s="212">
        <v>38</v>
      </c>
      <c r="B100" s="31">
        <v>48</v>
      </c>
      <c r="C100" s="31">
        <v>77</v>
      </c>
      <c r="D100" s="31">
        <v>125</v>
      </c>
      <c r="E100" s="33">
        <v>3704</v>
      </c>
      <c r="F100" s="212">
        <v>38</v>
      </c>
      <c r="G100" s="31">
        <v>31</v>
      </c>
      <c r="H100" s="31">
        <v>53</v>
      </c>
      <c r="I100" s="31">
        <v>84</v>
      </c>
      <c r="J100" s="33">
        <v>3941</v>
      </c>
      <c r="K100" s="30"/>
      <c r="L100" s="31"/>
      <c r="M100" s="31"/>
      <c r="N100" s="31"/>
      <c r="O100" s="33"/>
      <c r="P100" s="30"/>
      <c r="Q100" s="31"/>
      <c r="R100" s="31"/>
      <c r="S100" s="31"/>
      <c r="T100" s="33"/>
    </row>
    <row r="101" spans="1:20" ht="10.5" customHeight="1" x14ac:dyDescent="0.15">
      <c r="A101" s="212">
        <v>37</v>
      </c>
      <c r="B101" s="31">
        <v>23</v>
      </c>
      <c r="C101" s="31">
        <v>41</v>
      </c>
      <c r="D101" s="31">
        <v>65</v>
      </c>
      <c r="E101" s="33">
        <v>3769</v>
      </c>
      <c r="F101" s="212">
        <v>37</v>
      </c>
      <c r="G101" s="31">
        <v>36</v>
      </c>
      <c r="H101" s="31">
        <v>54</v>
      </c>
      <c r="I101" s="31">
        <v>90</v>
      </c>
      <c r="J101" s="33">
        <v>4031</v>
      </c>
      <c r="K101" s="30"/>
      <c r="L101" s="31"/>
      <c r="M101" s="31"/>
      <c r="N101" s="31"/>
      <c r="O101" s="33"/>
      <c r="P101" s="30"/>
      <c r="Q101" s="31"/>
      <c r="R101" s="31"/>
      <c r="S101" s="31"/>
      <c r="T101" s="33"/>
    </row>
    <row r="102" spans="1:20" ht="10.5" customHeight="1" x14ac:dyDescent="0.15">
      <c r="A102" s="212">
        <v>36</v>
      </c>
      <c r="B102" s="31">
        <v>12</v>
      </c>
      <c r="C102" s="31">
        <v>17</v>
      </c>
      <c r="D102" s="31">
        <v>29</v>
      </c>
      <c r="E102" s="33">
        <v>3798</v>
      </c>
      <c r="F102" s="212">
        <v>35</v>
      </c>
      <c r="G102" s="31">
        <v>24</v>
      </c>
      <c r="H102" s="31">
        <v>28</v>
      </c>
      <c r="I102" s="31">
        <v>52</v>
      </c>
      <c r="J102" s="33">
        <v>4083</v>
      </c>
      <c r="K102" s="30"/>
      <c r="L102" s="31"/>
      <c r="M102" s="31"/>
      <c r="N102" s="31"/>
      <c r="O102" s="33"/>
      <c r="P102" s="30"/>
      <c r="Q102" s="31"/>
      <c r="R102" s="31"/>
      <c r="S102" s="31"/>
      <c r="T102" s="33"/>
    </row>
    <row r="103" spans="1:20" ht="10.5" customHeight="1" x14ac:dyDescent="0.15">
      <c r="A103" s="212">
        <v>35</v>
      </c>
      <c r="B103" s="31">
        <v>14</v>
      </c>
      <c r="C103" s="31">
        <v>19</v>
      </c>
      <c r="D103" s="31">
        <v>33</v>
      </c>
      <c r="E103" s="33">
        <v>3831</v>
      </c>
      <c r="F103" s="212">
        <v>34</v>
      </c>
      <c r="G103" s="31">
        <v>10</v>
      </c>
      <c r="H103" s="31">
        <v>9</v>
      </c>
      <c r="I103" s="31">
        <v>19</v>
      </c>
      <c r="J103" s="33">
        <v>4102</v>
      </c>
      <c r="K103" s="30"/>
      <c r="L103" s="31"/>
      <c r="M103" s="31"/>
      <c r="N103" s="31"/>
      <c r="O103" s="33"/>
      <c r="P103" s="30"/>
      <c r="Q103" s="31"/>
      <c r="R103" s="31"/>
      <c r="S103" s="31"/>
      <c r="T103" s="33"/>
    </row>
    <row r="104" spans="1:20" ht="10.5" customHeight="1" x14ac:dyDescent="0.15">
      <c r="A104" s="212">
        <v>33</v>
      </c>
      <c r="B104" s="31">
        <v>3</v>
      </c>
      <c r="C104" s="31">
        <v>7</v>
      </c>
      <c r="D104" s="31">
        <v>10</v>
      </c>
      <c r="E104" s="33">
        <v>3841</v>
      </c>
      <c r="F104" s="212">
        <v>33</v>
      </c>
      <c r="G104" s="31">
        <v>16</v>
      </c>
      <c r="H104" s="31">
        <v>17</v>
      </c>
      <c r="I104" s="31">
        <v>33</v>
      </c>
      <c r="J104" s="33">
        <v>4135</v>
      </c>
      <c r="K104" s="30"/>
      <c r="L104" s="31"/>
      <c r="M104" s="31"/>
      <c r="N104" s="31"/>
      <c r="O104" s="33"/>
      <c r="P104" s="30"/>
      <c r="Q104" s="31"/>
      <c r="R104" s="31"/>
      <c r="S104" s="31"/>
      <c r="T104" s="33"/>
    </row>
    <row r="105" spans="1:20" ht="10.5" customHeight="1" x14ac:dyDescent="0.15">
      <c r="A105" s="212"/>
      <c r="B105" s="31"/>
      <c r="C105" s="31"/>
      <c r="D105" s="31"/>
      <c r="E105" s="33"/>
      <c r="F105" s="212">
        <v>31</v>
      </c>
      <c r="G105" s="31">
        <v>4</v>
      </c>
      <c r="H105" s="31">
        <v>4</v>
      </c>
      <c r="I105" s="31">
        <v>8</v>
      </c>
      <c r="J105" s="33">
        <v>4143</v>
      </c>
      <c r="K105" s="30"/>
      <c r="L105" s="31"/>
      <c r="M105" s="31"/>
      <c r="N105" s="31"/>
      <c r="O105" s="33"/>
      <c r="P105" s="30"/>
      <c r="Q105" s="31"/>
      <c r="R105" s="31"/>
      <c r="S105" s="31"/>
      <c r="T105" s="33"/>
    </row>
    <row r="106" spans="1:20" ht="10.5" customHeight="1" x14ac:dyDescent="0.15">
      <c r="A106" s="93"/>
      <c r="B106" s="31"/>
      <c r="C106" s="31"/>
      <c r="D106" s="31"/>
      <c r="E106" s="33"/>
      <c r="F106" s="212"/>
      <c r="G106" s="31"/>
      <c r="H106" s="31"/>
      <c r="I106" s="31"/>
      <c r="J106" s="33"/>
      <c r="K106" s="30"/>
      <c r="L106" s="31"/>
      <c r="M106" s="31"/>
      <c r="N106" s="31"/>
      <c r="O106" s="33"/>
      <c r="P106" s="30"/>
      <c r="Q106" s="31"/>
      <c r="R106" s="31"/>
      <c r="S106" s="31"/>
      <c r="T106" s="33"/>
    </row>
    <row r="107" spans="1:20" ht="10.5" customHeight="1" x14ac:dyDescent="0.15">
      <c r="A107" s="93"/>
      <c r="B107" s="31"/>
      <c r="C107" s="31"/>
      <c r="D107" s="31"/>
      <c r="E107" s="33"/>
      <c r="F107" s="30"/>
      <c r="G107" s="31"/>
      <c r="H107" s="31"/>
      <c r="I107" s="31"/>
      <c r="J107" s="33"/>
      <c r="K107" s="30"/>
      <c r="L107" s="31"/>
      <c r="M107" s="31"/>
      <c r="N107" s="31"/>
      <c r="O107" s="33"/>
      <c r="P107" s="30"/>
      <c r="Q107" s="31"/>
      <c r="R107" s="31"/>
      <c r="S107" s="31"/>
      <c r="T107" s="33"/>
    </row>
    <row r="108" spans="1:20" ht="10.5" customHeight="1" x14ac:dyDescent="0.15">
      <c r="A108" s="94" t="s">
        <v>4</v>
      </c>
      <c r="B108" s="95">
        <f>SUM(B58:B107)</f>
        <v>1228</v>
      </c>
      <c r="C108" s="95">
        <f>SUM(C58:C107)</f>
        <v>2606</v>
      </c>
      <c r="D108" s="95">
        <f>SUM(D58:D107)</f>
        <v>3841</v>
      </c>
      <c r="E108" s="96"/>
      <c r="F108" s="97" t="s">
        <v>29</v>
      </c>
      <c r="G108" s="95">
        <f>SUM(G58:G107)</f>
        <v>1277</v>
      </c>
      <c r="H108" s="95">
        <f>SUM(H58:H107)</f>
        <v>2858</v>
      </c>
      <c r="I108" s="95">
        <f>SUM(I58:I107)</f>
        <v>4143</v>
      </c>
      <c r="J108" s="96"/>
      <c r="K108" s="97" t="s">
        <v>29</v>
      </c>
      <c r="L108" s="95">
        <f>SUM(L58:L107)</f>
        <v>207</v>
      </c>
      <c r="M108" s="95">
        <f>SUM(M58:M107)</f>
        <v>152</v>
      </c>
      <c r="N108" s="95">
        <f>SUM(N58:N107)</f>
        <v>361</v>
      </c>
      <c r="O108" s="96"/>
      <c r="P108" s="97" t="s">
        <v>29</v>
      </c>
      <c r="Q108" s="95">
        <f>SUM(Q58:Q107)</f>
        <v>148</v>
      </c>
      <c r="R108" s="95">
        <f>SUM(R58:R107)</f>
        <v>88</v>
      </c>
      <c r="S108" s="95">
        <f>SUM(S58:S107)</f>
        <v>241</v>
      </c>
      <c r="T108" s="96"/>
    </row>
    <row r="112" spans="1:20" ht="10.5" customHeight="1" x14ac:dyDescent="0.15">
      <c r="A112" s="255" t="s">
        <v>64</v>
      </c>
      <c r="B112" s="256"/>
      <c r="C112" s="256"/>
      <c r="D112" s="256"/>
      <c r="E112" s="257"/>
      <c r="F112" s="255" t="s">
        <v>65</v>
      </c>
      <c r="G112" s="256"/>
      <c r="H112" s="256"/>
      <c r="I112" s="256"/>
      <c r="J112" s="257"/>
    </row>
    <row r="113" spans="1:10" ht="10.5" customHeight="1" x14ac:dyDescent="0.15">
      <c r="A113" s="72" t="s">
        <v>0</v>
      </c>
      <c r="B113" s="73" t="s">
        <v>1</v>
      </c>
      <c r="C113" s="73" t="s">
        <v>2</v>
      </c>
      <c r="D113" s="73" t="s">
        <v>4</v>
      </c>
      <c r="E113" s="74" t="s">
        <v>3</v>
      </c>
      <c r="F113" s="72" t="s">
        <v>0</v>
      </c>
      <c r="G113" s="73" t="s">
        <v>1</v>
      </c>
      <c r="H113" s="73" t="s">
        <v>2</v>
      </c>
      <c r="I113" s="73" t="s">
        <v>4</v>
      </c>
      <c r="J113" s="74" t="s">
        <v>3</v>
      </c>
    </row>
    <row r="114" spans="1:10" ht="10.5" customHeight="1" x14ac:dyDescent="0.15">
      <c r="A114" s="210">
        <v>88</v>
      </c>
      <c r="B114" s="51">
        <v>0</v>
      </c>
      <c r="C114" s="51">
        <v>1</v>
      </c>
      <c r="D114" s="51">
        <v>1</v>
      </c>
      <c r="E114" s="52">
        <v>1</v>
      </c>
      <c r="F114" s="210">
        <v>83</v>
      </c>
      <c r="G114" s="51">
        <v>1</v>
      </c>
      <c r="H114" s="51">
        <v>1</v>
      </c>
      <c r="I114" s="51">
        <v>2</v>
      </c>
      <c r="J114" s="52">
        <v>2</v>
      </c>
    </row>
    <row r="115" spans="1:10" ht="10.5" customHeight="1" x14ac:dyDescent="0.15">
      <c r="A115" s="210">
        <v>86</v>
      </c>
      <c r="B115" s="51">
        <v>0</v>
      </c>
      <c r="C115" s="51">
        <v>1</v>
      </c>
      <c r="D115" s="51">
        <v>1</v>
      </c>
      <c r="E115" s="52">
        <v>2</v>
      </c>
      <c r="F115" s="210">
        <v>81</v>
      </c>
      <c r="G115" s="51">
        <v>1</v>
      </c>
      <c r="H115" s="51">
        <v>2</v>
      </c>
      <c r="I115" s="51">
        <v>3</v>
      </c>
      <c r="J115" s="52">
        <v>5</v>
      </c>
    </row>
    <row r="116" spans="1:10" ht="10.5" customHeight="1" x14ac:dyDescent="0.15">
      <c r="A116" s="210">
        <v>85</v>
      </c>
      <c r="B116" s="51">
        <v>1</v>
      </c>
      <c r="C116" s="51">
        <v>5</v>
      </c>
      <c r="D116" s="51">
        <v>6</v>
      </c>
      <c r="E116" s="52">
        <v>8</v>
      </c>
      <c r="F116" s="210">
        <v>80</v>
      </c>
      <c r="G116" s="51">
        <v>1</v>
      </c>
      <c r="H116" s="51">
        <v>2</v>
      </c>
      <c r="I116" s="51">
        <v>3</v>
      </c>
      <c r="J116" s="52">
        <v>8</v>
      </c>
    </row>
    <row r="117" spans="1:10" ht="10.5" customHeight="1" x14ac:dyDescent="0.15">
      <c r="A117" s="210">
        <v>83</v>
      </c>
      <c r="B117" s="51">
        <v>1</v>
      </c>
      <c r="C117" s="51">
        <v>4</v>
      </c>
      <c r="D117" s="51">
        <v>5</v>
      </c>
      <c r="E117" s="52">
        <v>13</v>
      </c>
      <c r="F117" s="210">
        <v>78</v>
      </c>
      <c r="G117" s="51">
        <v>2</v>
      </c>
      <c r="H117" s="51">
        <v>5</v>
      </c>
      <c r="I117" s="51">
        <v>7</v>
      </c>
      <c r="J117" s="52">
        <v>15</v>
      </c>
    </row>
    <row r="118" spans="1:10" ht="10.5" customHeight="1" x14ac:dyDescent="0.15">
      <c r="A118" s="210">
        <v>82</v>
      </c>
      <c r="B118" s="51">
        <v>3</v>
      </c>
      <c r="C118" s="51">
        <v>8</v>
      </c>
      <c r="D118" s="51">
        <v>11</v>
      </c>
      <c r="E118" s="52">
        <v>24</v>
      </c>
      <c r="F118" s="210">
        <v>77</v>
      </c>
      <c r="G118" s="51">
        <v>1</v>
      </c>
      <c r="H118" s="51">
        <v>1</v>
      </c>
      <c r="I118" s="51">
        <v>2</v>
      </c>
      <c r="J118" s="52">
        <v>17</v>
      </c>
    </row>
    <row r="119" spans="1:10" ht="10.5" customHeight="1" x14ac:dyDescent="0.15">
      <c r="A119" s="210">
        <v>79</v>
      </c>
      <c r="B119" s="51">
        <v>2</v>
      </c>
      <c r="C119" s="51">
        <v>5</v>
      </c>
      <c r="D119" s="51">
        <v>7</v>
      </c>
      <c r="E119" s="52">
        <v>31</v>
      </c>
      <c r="F119" s="210">
        <v>76</v>
      </c>
      <c r="G119" s="51">
        <v>1</v>
      </c>
      <c r="H119" s="51">
        <v>1</v>
      </c>
      <c r="I119" s="51">
        <v>2</v>
      </c>
      <c r="J119" s="52">
        <v>19</v>
      </c>
    </row>
    <row r="120" spans="1:10" ht="10.5" customHeight="1" x14ac:dyDescent="0.15">
      <c r="A120" s="210">
        <v>78</v>
      </c>
      <c r="B120" s="51">
        <v>3</v>
      </c>
      <c r="C120" s="51">
        <v>10</v>
      </c>
      <c r="D120" s="51">
        <v>13</v>
      </c>
      <c r="E120" s="52">
        <v>44</v>
      </c>
      <c r="F120" s="210">
        <v>75</v>
      </c>
      <c r="G120" s="51">
        <v>4</v>
      </c>
      <c r="H120" s="51">
        <v>4</v>
      </c>
      <c r="I120" s="51">
        <v>8</v>
      </c>
      <c r="J120" s="52">
        <v>27</v>
      </c>
    </row>
    <row r="121" spans="1:10" ht="10.5" customHeight="1" x14ac:dyDescent="0.15">
      <c r="A121" s="210">
        <v>77</v>
      </c>
      <c r="B121" s="51">
        <v>0</v>
      </c>
      <c r="C121" s="51">
        <v>3</v>
      </c>
      <c r="D121" s="51">
        <v>3</v>
      </c>
      <c r="E121" s="52">
        <v>47</v>
      </c>
      <c r="F121" s="210">
        <v>74</v>
      </c>
      <c r="G121" s="51">
        <v>4</v>
      </c>
      <c r="H121" s="51">
        <v>7</v>
      </c>
      <c r="I121" s="51">
        <v>11</v>
      </c>
      <c r="J121" s="52">
        <v>38</v>
      </c>
    </row>
    <row r="122" spans="1:10" ht="10.5" customHeight="1" x14ac:dyDescent="0.15">
      <c r="A122" s="210">
        <v>76</v>
      </c>
      <c r="B122" s="51">
        <v>3</v>
      </c>
      <c r="C122" s="51">
        <v>15</v>
      </c>
      <c r="D122" s="51">
        <v>18</v>
      </c>
      <c r="E122" s="52">
        <v>65</v>
      </c>
      <c r="F122" s="210">
        <v>73</v>
      </c>
      <c r="G122" s="51">
        <v>1</v>
      </c>
      <c r="H122" s="51">
        <v>3</v>
      </c>
      <c r="I122" s="51">
        <v>4</v>
      </c>
      <c r="J122" s="52">
        <v>42</v>
      </c>
    </row>
    <row r="123" spans="1:10" ht="10.5" customHeight="1" x14ac:dyDescent="0.15">
      <c r="A123" s="210">
        <v>75</v>
      </c>
      <c r="B123" s="51">
        <v>1</v>
      </c>
      <c r="C123" s="51">
        <v>14</v>
      </c>
      <c r="D123" s="51">
        <v>15</v>
      </c>
      <c r="E123" s="52">
        <v>80</v>
      </c>
      <c r="F123" s="210">
        <v>72</v>
      </c>
      <c r="G123" s="51">
        <v>4</v>
      </c>
      <c r="H123" s="51">
        <v>14</v>
      </c>
      <c r="I123" s="51">
        <v>18</v>
      </c>
      <c r="J123" s="52">
        <v>60</v>
      </c>
    </row>
    <row r="124" spans="1:10" ht="10.5" customHeight="1" x14ac:dyDescent="0.15">
      <c r="A124" s="210">
        <v>74</v>
      </c>
      <c r="B124" s="51">
        <v>3</v>
      </c>
      <c r="C124" s="51">
        <v>6</v>
      </c>
      <c r="D124" s="51">
        <v>9</v>
      </c>
      <c r="E124" s="52">
        <v>89</v>
      </c>
      <c r="F124" s="210">
        <v>71</v>
      </c>
      <c r="G124" s="51">
        <v>2</v>
      </c>
      <c r="H124" s="51">
        <v>6</v>
      </c>
      <c r="I124" s="51">
        <v>8</v>
      </c>
      <c r="J124" s="52">
        <v>68</v>
      </c>
    </row>
    <row r="125" spans="1:10" ht="10.5" customHeight="1" x14ac:dyDescent="0.15">
      <c r="A125" s="210">
        <v>73</v>
      </c>
      <c r="B125" s="51">
        <v>1</v>
      </c>
      <c r="C125" s="51">
        <v>7</v>
      </c>
      <c r="D125" s="51">
        <v>8</v>
      </c>
      <c r="E125" s="52">
        <v>97</v>
      </c>
      <c r="F125" s="210">
        <v>70</v>
      </c>
      <c r="G125" s="51">
        <v>0</v>
      </c>
      <c r="H125" s="51">
        <v>7</v>
      </c>
      <c r="I125" s="51">
        <v>7</v>
      </c>
      <c r="J125" s="52">
        <v>75</v>
      </c>
    </row>
    <row r="126" spans="1:10" ht="10.5" customHeight="1" x14ac:dyDescent="0.15">
      <c r="A126" s="210">
        <v>71</v>
      </c>
      <c r="B126" s="51">
        <v>2</v>
      </c>
      <c r="C126" s="51">
        <v>11</v>
      </c>
      <c r="D126" s="51">
        <v>13</v>
      </c>
      <c r="E126" s="52">
        <v>110</v>
      </c>
      <c r="F126" s="210">
        <v>68</v>
      </c>
      <c r="G126" s="51">
        <v>7</v>
      </c>
      <c r="H126" s="51">
        <v>21</v>
      </c>
      <c r="I126" s="51">
        <v>28</v>
      </c>
      <c r="J126" s="52">
        <v>103</v>
      </c>
    </row>
    <row r="127" spans="1:10" ht="10.5" customHeight="1" x14ac:dyDescent="0.15">
      <c r="A127" s="210">
        <v>70</v>
      </c>
      <c r="B127" s="51">
        <v>3</v>
      </c>
      <c r="C127" s="51">
        <v>21</v>
      </c>
      <c r="D127" s="51">
        <v>24</v>
      </c>
      <c r="E127" s="52">
        <v>134</v>
      </c>
      <c r="F127" s="210">
        <v>67</v>
      </c>
      <c r="G127" s="51">
        <v>1</v>
      </c>
      <c r="H127" s="51">
        <v>16</v>
      </c>
      <c r="I127" s="51">
        <v>17</v>
      </c>
      <c r="J127" s="52">
        <v>120</v>
      </c>
    </row>
    <row r="128" spans="1:10" ht="10.5" customHeight="1" x14ac:dyDescent="0.15">
      <c r="A128" s="210">
        <v>69</v>
      </c>
      <c r="B128" s="51">
        <v>0</v>
      </c>
      <c r="C128" s="51">
        <v>17</v>
      </c>
      <c r="D128" s="51">
        <v>17</v>
      </c>
      <c r="E128" s="52">
        <v>151</v>
      </c>
      <c r="F128" s="210">
        <v>66</v>
      </c>
      <c r="G128" s="51">
        <v>9</v>
      </c>
      <c r="H128" s="51">
        <v>23</v>
      </c>
      <c r="I128" s="51">
        <v>32</v>
      </c>
      <c r="J128" s="52">
        <v>152</v>
      </c>
    </row>
    <row r="129" spans="1:10" ht="10.5" customHeight="1" x14ac:dyDescent="0.15">
      <c r="A129" s="210">
        <v>68</v>
      </c>
      <c r="B129" s="51">
        <v>3</v>
      </c>
      <c r="C129" s="51">
        <v>18</v>
      </c>
      <c r="D129" s="51">
        <v>21</v>
      </c>
      <c r="E129" s="52">
        <v>172</v>
      </c>
      <c r="F129" s="210">
        <v>65</v>
      </c>
      <c r="G129" s="51">
        <v>13</v>
      </c>
      <c r="H129" s="51">
        <v>34</v>
      </c>
      <c r="I129" s="51">
        <v>47</v>
      </c>
      <c r="J129" s="52">
        <v>199</v>
      </c>
    </row>
    <row r="130" spans="1:10" ht="10.5" customHeight="1" x14ac:dyDescent="0.15">
      <c r="A130" s="210">
        <v>67</v>
      </c>
      <c r="B130" s="51">
        <v>3</v>
      </c>
      <c r="C130" s="51">
        <v>14</v>
      </c>
      <c r="D130" s="51">
        <v>17</v>
      </c>
      <c r="E130" s="52">
        <v>189</v>
      </c>
      <c r="F130" s="210">
        <v>64</v>
      </c>
      <c r="G130" s="51">
        <v>6</v>
      </c>
      <c r="H130" s="51">
        <v>28</v>
      </c>
      <c r="I130" s="51">
        <v>34</v>
      </c>
      <c r="J130" s="52">
        <v>233</v>
      </c>
    </row>
    <row r="131" spans="1:10" ht="10.5" customHeight="1" x14ac:dyDescent="0.15">
      <c r="A131" s="210">
        <v>66</v>
      </c>
      <c r="B131" s="51">
        <v>4</v>
      </c>
      <c r="C131" s="51">
        <v>19</v>
      </c>
      <c r="D131" s="51">
        <v>23</v>
      </c>
      <c r="E131" s="52">
        <v>212</v>
      </c>
      <c r="F131" s="210">
        <v>63</v>
      </c>
      <c r="G131" s="51">
        <v>12</v>
      </c>
      <c r="H131" s="51">
        <v>45</v>
      </c>
      <c r="I131" s="51">
        <v>57</v>
      </c>
      <c r="J131" s="52">
        <v>290</v>
      </c>
    </row>
    <row r="132" spans="1:10" ht="10.5" customHeight="1" x14ac:dyDescent="0.15">
      <c r="A132" s="210">
        <v>65</v>
      </c>
      <c r="B132" s="51">
        <v>1</v>
      </c>
      <c r="C132" s="51">
        <v>30</v>
      </c>
      <c r="D132" s="51">
        <v>31</v>
      </c>
      <c r="E132" s="52">
        <v>243</v>
      </c>
      <c r="F132" s="210">
        <v>62</v>
      </c>
      <c r="G132" s="51">
        <v>6</v>
      </c>
      <c r="H132" s="51">
        <v>40</v>
      </c>
      <c r="I132" s="51">
        <v>46</v>
      </c>
      <c r="J132" s="52">
        <v>336</v>
      </c>
    </row>
    <row r="133" spans="1:10" ht="10.5" customHeight="1" x14ac:dyDescent="0.15">
      <c r="A133" s="210">
        <v>64</v>
      </c>
      <c r="B133" s="51">
        <v>5</v>
      </c>
      <c r="C133" s="51">
        <v>20</v>
      </c>
      <c r="D133" s="51">
        <v>25</v>
      </c>
      <c r="E133" s="52">
        <v>268</v>
      </c>
      <c r="F133" s="210">
        <v>61</v>
      </c>
      <c r="G133" s="51">
        <v>13</v>
      </c>
      <c r="H133" s="51">
        <v>33</v>
      </c>
      <c r="I133" s="51">
        <v>46</v>
      </c>
      <c r="J133" s="52">
        <v>382</v>
      </c>
    </row>
    <row r="134" spans="1:10" ht="10.5" customHeight="1" x14ac:dyDescent="0.15">
      <c r="A134" s="210">
        <v>62</v>
      </c>
      <c r="B134" s="51">
        <v>7</v>
      </c>
      <c r="C134" s="51">
        <v>23</v>
      </c>
      <c r="D134" s="51">
        <v>30</v>
      </c>
      <c r="E134" s="52">
        <v>298</v>
      </c>
      <c r="F134" s="210">
        <v>60</v>
      </c>
      <c r="G134" s="51">
        <v>10</v>
      </c>
      <c r="H134" s="51">
        <v>73</v>
      </c>
      <c r="I134" s="51">
        <v>83</v>
      </c>
      <c r="J134" s="52">
        <v>465</v>
      </c>
    </row>
    <row r="135" spans="1:10" ht="10.5" customHeight="1" x14ac:dyDescent="0.15">
      <c r="A135" s="210">
        <v>61</v>
      </c>
      <c r="B135" s="51">
        <v>1</v>
      </c>
      <c r="C135" s="51">
        <v>23</v>
      </c>
      <c r="D135" s="51">
        <v>24</v>
      </c>
      <c r="E135" s="52">
        <v>322</v>
      </c>
      <c r="F135" s="210">
        <v>59</v>
      </c>
      <c r="G135" s="51">
        <v>8</v>
      </c>
      <c r="H135" s="51">
        <v>43</v>
      </c>
      <c r="I135" s="51">
        <v>51</v>
      </c>
      <c r="J135" s="52">
        <v>516</v>
      </c>
    </row>
    <row r="136" spans="1:10" ht="10.5" customHeight="1" x14ac:dyDescent="0.15">
      <c r="A136" s="210">
        <v>60</v>
      </c>
      <c r="B136" s="51">
        <v>6</v>
      </c>
      <c r="C136" s="51">
        <v>22</v>
      </c>
      <c r="D136" s="51">
        <v>28</v>
      </c>
      <c r="E136" s="52">
        <v>350</v>
      </c>
      <c r="F136" s="210">
        <v>58</v>
      </c>
      <c r="G136" s="51">
        <v>15</v>
      </c>
      <c r="H136" s="51">
        <v>47</v>
      </c>
      <c r="I136" s="51">
        <v>62</v>
      </c>
      <c r="J136" s="52">
        <v>578</v>
      </c>
    </row>
    <row r="137" spans="1:10" ht="10.5" customHeight="1" x14ac:dyDescent="0.15">
      <c r="A137" s="210">
        <v>59</v>
      </c>
      <c r="B137" s="51">
        <v>6</v>
      </c>
      <c r="C137" s="51">
        <v>42</v>
      </c>
      <c r="D137" s="51">
        <v>48</v>
      </c>
      <c r="E137" s="52">
        <v>398</v>
      </c>
      <c r="F137" s="210">
        <v>57</v>
      </c>
      <c r="G137" s="51">
        <v>11</v>
      </c>
      <c r="H137" s="51">
        <v>71</v>
      </c>
      <c r="I137" s="51">
        <v>82</v>
      </c>
      <c r="J137" s="52">
        <v>660</v>
      </c>
    </row>
    <row r="138" spans="1:10" ht="10.5" customHeight="1" x14ac:dyDescent="0.15">
      <c r="A138" s="210">
        <v>58</v>
      </c>
      <c r="B138" s="51">
        <v>8</v>
      </c>
      <c r="C138" s="51">
        <v>37</v>
      </c>
      <c r="D138" s="51">
        <v>45</v>
      </c>
      <c r="E138" s="52">
        <v>443</v>
      </c>
      <c r="F138" s="210">
        <v>56</v>
      </c>
      <c r="G138" s="51">
        <v>10</v>
      </c>
      <c r="H138" s="51">
        <v>48</v>
      </c>
      <c r="I138" s="51">
        <v>58</v>
      </c>
      <c r="J138" s="52">
        <v>718</v>
      </c>
    </row>
    <row r="139" spans="1:10" ht="10.5" customHeight="1" x14ac:dyDescent="0.15">
      <c r="A139" s="210">
        <v>57</v>
      </c>
      <c r="B139" s="51">
        <v>8</v>
      </c>
      <c r="C139" s="51">
        <v>53</v>
      </c>
      <c r="D139" s="51">
        <v>61</v>
      </c>
      <c r="E139" s="52">
        <v>504</v>
      </c>
      <c r="F139" s="210">
        <v>55</v>
      </c>
      <c r="G139" s="51">
        <v>14</v>
      </c>
      <c r="H139" s="51">
        <v>46</v>
      </c>
      <c r="I139" s="51">
        <v>60</v>
      </c>
      <c r="J139" s="52">
        <v>778</v>
      </c>
    </row>
    <row r="140" spans="1:10" ht="10.5" customHeight="1" x14ac:dyDescent="0.15">
      <c r="A140" s="210">
        <v>56</v>
      </c>
      <c r="B140" s="51">
        <v>9</v>
      </c>
      <c r="C140" s="51">
        <v>50</v>
      </c>
      <c r="D140" s="51">
        <v>59</v>
      </c>
      <c r="E140" s="52">
        <v>563</v>
      </c>
      <c r="F140" s="210">
        <v>54</v>
      </c>
      <c r="G140" s="51">
        <v>9</v>
      </c>
      <c r="H140" s="51">
        <v>42</v>
      </c>
      <c r="I140" s="51">
        <v>51</v>
      </c>
      <c r="J140" s="52">
        <v>829</v>
      </c>
    </row>
    <row r="141" spans="1:10" ht="10.5" customHeight="1" x14ac:dyDescent="0.15">
      <c r="A141" s="210">
        <v>54</v>
      </c>
      <c r="B141" s="51">
        <v>13</v>
      </c>
      <c r="C141" s="51">
        <v>53</v>
      </c>
      <c r="D141" s="51">
        <v>66</v>
      </c>
      <c r="E141" s="52">
        <v>629</v>
      </c>
      <c r="F141" s="210">
        <v>53</v>
      </c>
      <c r="G141" s="51">
        <v>13</v>
      </c>
      <c r="H141" s="51">
        <v>49</v>
      </c>
      <c r="I141" s="51">
        <v>62</v>
      </c>
      <c r="J141" s="52">
        <v>891</v>
      </c>
    </row>
    <row r="142" spans="1:10" ht="10.5" customHeight="1" x14ac:dyDescent="0.15">
      <c r="A142" s="210">
        <v>53</v>
      </c>
      <c r="B142" s="51">
        <v>17</v>
      </c>
      <c r="C142" s="51">
        <v>63</v>
      </c>
      <c r="D142" s="51">
        <v>80</v>
      </c>
      <c r="E142" s="52">
        <v>709</v>
      </c>
      <c r="F142" s="210">
        <v>52</v>
      </c>
      <c r="G142" s="51">
        <v>16</v>
      </c>
      <c r="H142" s="51">
        <v>67</v>
      </c>
      <c r="I142" s="51">
        <v>83</v>
      </c>
      <c r="J142" s="52">
        <v>974</v>
      </c>
    </row>
    <row r="143" spans="1:10" ht="10.5" customHeight="1" x14ac:dyDescent="0.15">
      <c r="A143" s="210">
        <v>52</v>
      </c>
      <c r="B143" s="51">
        <v>9</v>
      </c>
      <c r="C143" s="51">
        <v>57</v>
      </c>
      <c r="D143" s="51">
        <v>66</v>
      </c>
      <c r="E143" s="52">
        <v>775</v>
      </c>
      <c r="F143" s="210">
        <v>51</v>
      </c>
      <c r="G143" s="51">
        <v>12</v>
      </c>
      <c r="H143" s="51">
        <v>51</v>
      </c>
      <c r="I143" s="51">
        <v>64</v>
      </c>
      <c r="J143" s="52">
        <v>1038</v>
      </c>
    </row>
    <row r="144" spans="1:10" ht="10.5" customHeight="1" x14ac:dyDescent="0.15">
      <c r="A144" s="212">
        <v>51</v>
      </c>
      <c r="B144" s="31">
        <v>22</v>
      </c>
      <c r="C144" s="31">
        <v>63</v>
      </c>
      <c r="D144" s="31">
        <v>85</v>
      </c>
      <c r="E144" s="33">
        <v>860</v>
      </c>
      <c r="F144" s="212">
        <v>50</v>
      </c>
      <c r="G144" s="31">
        <v>6</v>
      </c>
      <c r="H144" s="31">
        <v>40</v>
      </c>
      <c r="I144" s="31">
        <v>46</v>
      </c>
      <c r="J144" s="33">
        <v>1084</v>
      </c>
    </row>
    <row r="145" spans="1:10" ht="10.5" customHeight="1" x14ac:dyDescent="0.15">
      <c r="A145" s="212">
        <v>50</v>
      </c>
      <c r="B145" s="31">
        <v>56</v>
      </c>
      <c r="C145" s="31">
        <v>116</v>
      </c>
      <c r="D145" s="31">
        <v>173</v>
      </c>
      <c r="E145" s="33">
        <v>1033</v>
      </c>
      <c r="F145" s="212">
        <v>49</v>
      </c>
      <c r="G145" s="31">
        <v>14</v>
      </c>
      <c r="H145" s="31">
        <v>44</v>
      </c>
      <c r="I145" s="31">
        <v>58</v>
      </c>
      <c r="J145" s="33">
        <v>1142</v>
      </c>
    </row>
    <row r="146" spans="1:10" ht="10.5" customHeight="1" x14ac:dyDescent="0.15">
      <c r="A146" s="212">
        <v>49</v>
      </c>
      <c r="B146" s="31">
        <v>26</v>
      </c>
      <c r="C146" s="31">
        <v>79</v>
      </c>
      <c r="D146" s="31">
        <v>107</v>
      </c>
      <c r="E146" s="33">
        <v>1140</v>
      </c>
      <c r="F146" s="212">
        <v>48</v>
      </c>
      <c r="G146" s="31">
        <v>16</v>
      </c>
      <c r="H146" s="31">
        <v>36</v>
      </c>
      <c r="I146" s="31">
        <v>52</v>
      </c>
      <c r="J146" s="33">
        <v>1194</v>
      </c>
    </row>
    <row r="147" spans="1:10" ht="10.5" customHeight="1" x14ac:dyDescent="0.15">
      <c r="A147" s="212">
        <v>48</v>
      </c>
      <c r="B147" s="31">
        <v>32</v>
      </c>
      <c r="C147" s="31">
        <v>74</v>
      </c>
      <c r="D147" s="31">
        <v>106</v>
      </c>
      <c r="E147" s="33">
        <v>1246</v>
      </c>
      <c r="F147" s="212">
        <v>47</v>
      </c>
      <c r="G147" s="31">
        <v>21</v>
      </c>
      <c r="H147" s="31">
        <v>56</v>
      </c>
      <c r="I147" s="31">
        <v>77</v>
      </c>
      <c r="J147" s="33">
        <v>1271</v>
      </c>
    </row>
    <row r="148" spans="1:10" ht="10.5" customHeight="1" x14ac:dyDescent="0.15">
      <c r="A148" s="212">
        <v>47</v>
      </c>
      <c r="B148" s="31">
        <v>32</v>
      </c>
      <c r="C148" s="31">
        <v>64</v>
      </c>
      <c r="D148" s="31">
        <v>96</v>
      </c>
      <c r="E148" s="33">
        <v>1342</v>
      </c>
      <c r="F148" s="212">
        <v>46</v>
      </c>
      <c r="G148" s="31">
        <v>25</v>
      </c>
      <c r="H148" s="31">
        <v>46</v>
      </c>
      <c r="I148" s="31">
        <v>72</v>
      </c>
      <c r="J148" s="33">
        <v>1343</v>
      </c>
    </row>
    <row r="149" spans="1:10" ht="10.5" customHeight="1" x14ac:dyDescent="0.15">
      <c r="A149" s="212">
        <v>45</v>
      </c>
      <c r="B149" s="31">
        <v>110</v>
      </c>
      <c r="C149" s="31">
        <v>153</v>
      </c>
      <c r="D149" s="31">
        <v>263</v>
      </c>
      <c r="E149" s="33">
        <v>1605</v>
      </c>
      <c r="F149" s="212">
        <v>45</v>
      </c>
      <c r="G149" s="31">
        <v>24</v>
      </c>
      <c r="H149" s="31">
        <v>54</v>
      </c>
      <c r="I149" s="31">
        <v>78</v>
      </c>
      <c r="J149" s="33">
        <v>1421</v>
      </c>
    </row>
    <row r="150" spans="1:10" ht="10.5" customHeight="1" x14ac:dyDescent="0.15">
      <c r="A150" s="212">
        <v>44</v>
      </c>
      <c r="B150" s="31">
        <v>25</v>
      </c>
      <c r="C150" s="31">
        <v>60</v>
      </c>
      <c r="D150" s="31">
        <v>85</v>
      </c>
      <c r="E150" s="33">
        <v>1690</v>
      </c>
      <c r="F150" s="212">
        <v>44</v>
      </c>
      <c r="G150" s="31">
        <v>33</v>
      </c>
      <c r="H150" s="31">
        <v>61</v>
      </c>
      <c r="I150" s="31">
        <v>95</v>
      </c>
      <c r="J150" s="33">
        <v>1516</v>
      </c>
    </row>
    <row r="151" spans="1:10" ht="10.5" customHeight="1" x14ac:dyDescent="0.15">
      <c r="A151" s="212">
        <v>43</v>
      </c>
      <c r="B151" s="31">
        <v>45</v>
      </c>
      <c r="C151" s="31">
        <v>77</v>
      </c>
      <c r="D151" s="31">
        <v>122</v>
      </c>
      <c r="E151" s="33">
        <v>1812</v>
      </c>
      <c r="F151" s="212">
        <v>43</v>
      </c>
      <c r="G151" s="31">
        <v>53</v>
      </c>
      <c r="H151" s="31">
        <v>98</v>
      </c>
      <c r="I151" s="31">
        <v>151</v>
      </c>
      <c r="J151" s="33">
        <v>1667</v>
      </c>
    </row>
    <row r="152" spans="1:10" ht="10.5" customHeight="1" x14ac:dyDescent="0.15">
      <c r="A152" s="212">
        <v>42</v>
      </c>
      <c r="B152" s="31">
        <v>30</v>
      </c>
      <c r="C152" s="31">
        <v>53</v>
      </c>
      <c r="D152" s="31">
        <v>83</v>
      </c>
      <c r="E152" s="33">
        <v>1895</v>
      </c>
      <c r="F152" s="212">
        <v>42</v>
      </c>
      <c r="G152" s="31">
        <v>92</v>
      </c>
      <c r="H152" s="31">
        <v>133</v>
      </c>
      <c r="I152" s="31">
        <v>226</v>
      </c>
      <c r="J152" s="33">
        <v>1893</v>
      </c>
    </row>
    <row r="153" spans="1:10" ht="10.5" customHeight="1" x14ac:dyDescent="0.15">
      <c r="A153" s="212">
        <v>41</v>
      </c>
      <c r="B153" s="31">
        <v>26</v>
      </c>
      <c r="C153" s="31">
        <v>53</v>
      </c>
      <c r="D153" s="31">
        <v>79</v>
      </c>
      <c r="E153" s="33">
        <v>1974</v>
      </c>
      <c r="F153" s="212">
        <v>40</v>
      </c>
      <c r="G153" s="31">
        <v>21</v>
      </c>
      <c r="H153" s="31">
        <v>46</v>
      </c>
      <c r="I153" s="31">
        <v>68</v>
      </c>
      <c r="J153" s="33">
        <v>1961</v>
      </c>
    </row>
    <row r="154" spans="1:10" ht="10.5" customHeight="1" x14ac:dyDescent="0.15">
      <c r="A154" s="212">
        <v>40</v>
      </c>
      <c r="B154" s="31">
        <v>33</v>
      </c>
      <c r="C154" s="31">
        <v>66</v>
      </c>
      <c r="D154" s="31">
        <v>100</v>
      </c>
      <c r="E154" s="33">
        <v>2074</v>
      </c>
      <c r="F154" s="30">
        <v>39</v>
      </c>
      <c r="G154" s="31">
        <v>21</v>
      </c>
      <c r="H154" s="31">
        <v>44</v>
      </c>
      <c r="I154" s="31">
        <v>65</v>
      </c>
      <c r="J154" s="33">
        <v>2026</v>
      </c>
    </row>
    <row r="155" spans="1:10" ht="10.5" customHeight="1" x14ac:dyDescent="0.15">
      <c r="A155" s="212">
        <v>39</v>
      </c>
      <c r="B155" s="31">
        <v>18</v>
      </c>
      <c r="C155" s="31">
        <v>30</v>
      </c>
      <c r="D155" s="31">
        <v>48</v>
      </c>
      <c r="E155" s="33">
        <v>2122</v>
      </c>
      <c r="F155" s="30">
        <v>38</v>
      </c>
      <c r="G155" s="31">
        <v>40</v>
      </c>
      <c r="H155" s="31">
        <v>82</v>
      </c>
      <c r="I155" s="31">
        <v>122</v>
      </c>
      <c r="J155" s="33">
        <v>2148</v>
      </c>
    </row>
    <row r="156" spans="1:10" ht="10.5" customHeight="1" x14ac:dyDescent="0.15">
      <c r="A156" s="212">
        <v>38</v>
      </c>
      <c r="B156" s="31">
        <v>36</v>
      </c>
      <c r="C156" s="31">
        <v>70</v>
      </c>
      <c r="D156" s="31">
        <v>109</v>
      </c>
      <c r="E156" s="33">
        <v>2231</v>
      </c>
      <c r="F156" s="30">
        <v>37</v>
      </c>
      <c r="G156" s="31">
        <v>10</v>
      </c>
      <c r="H156" s="31">
        <v>16</v>
      </c>
      <c r="I156" s="31">
        <v>26</v>
      </c>
      <c r="J156" s="33">
        <v>2174</v>
      </c>
    </row>
    <row r="157" spans="1:10" ht="10.5" customHeight="1" x14ac:dyDescent="0.15">
      <c r="A157" s="212">
        <v>36</v>
      </c>
      <c r="B157" s="31">
        <v>10</v>
      </c>
      <c r="C157" s="31">
        <v>20</v>
      </c>
      <c r="D157" s="31">
        <v>31</v>
      </c>
      <c r="E157" s="33">
        <v>2262</v>
      </c>
      <c r="F157" s="30">
        <v>36</v>
      </c>
      <c r="G157" s="31">
        <v>23</v>
      </c>
      <c r="H157" s="31">
        <v>34</v>
      </c>
      <c r="I157" s="31">
        <v>58</v>
      </c>
      <c r="J157" s="33">
        <v>2232</v>
      </c>
    </row>
    <row r="158" spans="1:10" ht="10.5" customHeight="1" x14ac:dyDescent="0.15">
      <c r="A158" s="93">
        <v>35</v>
      </c>
      <c r="B158" s="31">
        <v>16</v>
      </c>
      <c r="C158" s="31">
        <v>17</v>
      </c>
      <c r="D158" s="31">
        <v>33</v>
      </c>
      <c r="E158" s="33">
        <v>2295</v>
      </c>
      <c r="F158" s="30">
        <v>35</v>
      </c>
      <c r="G158" s="31">
        <v>7</v>
      </c>
      <c r="H158" s="31">
        <v>13</v>
      </c>
      <c r="I158" s="31">
        <v>20</v>
      </c>
      <c r="J158" s="33">
        <v>2252</v>
      </c>
    </row>
    <row r="159" spans="1:10" ht="10.5" customHeight="1" x14ac:dyDescent="0.15">
      <c r="A159" s="93">
        <v>34</v>
      </c>
      <c r="B159" s="31">
        <v>4</v>
      </c>
      <c r="C159" s="31">
        <v>13</v>
      </c>
      <c r="D159" s="31">
        <v>17</v>
      </c>
      <c r="E159" s="33">
        <v>2312</v>
      </c>
      <c r="F159" s="30">
        <v>34</v>
      </c>
      <c r="G159" s="31">
        <v>7</v>
      </c>
      <c r="H159" s="31">
        <v>20</v>
      </c>
      <c r="I159" s="31">
        <v>27</v>
      </c>
      <c r="J159" s="33">
        <v>2279</v>
      </c>
    </row>
    <row r="160" spans="1:10" ht="10.5" customHeight="1" x14ac:dyDescent="0.15">
      <c r="A160" s="93">
        <v>32</v>
      </c>
      <c r="B160" s="31">
        <v>3</v>
      </c>
      <c r="C160" s="31">
        <v>6</v>
      </c>
      <c r="D160" s="31">
        <v>9</v>
      </c>
      <c r="E160" s="33">
        <v>2321</v>
      </c>
      <c r="F160" s="30">
        <v>33</v>
      </c>
      <c r="G160" s="31">
        <v>3</v>
      </c>
      <c r="H160" s="31">
        <v>10</v>
      </c>
      <c r="I160" s="31">
        <v>13</v>
      </c>
      <c r="J160" s="33">
        <v>2292</v>
      </c>
    </row>
    <row r="161" spans="1:10" ht="10.5" customHeight="1" x14ac:dyDescent="0.15">
      <c r="A161" s="93"/>
      <c r="B161" s="31"/>
      <c r="C161" s="31"/>
      <c r="D161" s="31"/>
      <c r="E161" s="33"/>
      <c r="F161" s="30">
        <v>31</v>
      </c>
      <c r="G161" s="31">
        <v>3</v>
      </c>
      <c r="H161" s="31">
        <v>5</v>
      </c>
      <c r="I161" s="31">
        <v>8</v>
      </c>
      <c r="J161" s="33">
        <v>2300</v>
      </c>
    </row>
    <row r="162" spans="1:10" ht="10.5" customHeight="1" x14ac:dyDescent="0.15">
      <c r="A162" s="93"/>
      <c r="B162" s="31"/>
      <c r="C162" s="31"/>
      <c r="D162" s="31"/>
      <c r="E162" s="33"/>
      <c r="F162" s="30"/>
      <c r="G162" s="31"/>
      <c r="H162" s="31"/>
      <c r="I162" s="31"/>
      <c r="J162" s="33"/>
    </row>
    <row r="163" spans="1:10" ht="10.5" customHeight="1" x14ac:dyDescent="0.15">
      <c r="A163" s="93"/>
      <c r="B163" s="31"/>
      <c r="C163" s="31"/>
      <c r="D163" s="31"/>
      <c r="E163" s="33"/>
      <c r="F163" s="30"/>
      <c r="G163" s="31"/>
      <c r="H163" s="31"/>
      <c r="I163" s="31"/>
      <c r="J163" s="33"/>
    </row>
    <row r="164" spans="1:10" ht="10.5" customHeight="1" x14ac:dyDescent="0.15">
      <c r="A164" s="94" t="s">
        <v>4</v>
      </c>
      <c r="B164" s="95">
        <f>SUM(B114:B163)</f>
        <v>647</v>
      </c>
      <c r="C164" s="95">
        <f>SUM(C114:C163)</f>
        <v>1666</v>
      </c>
      <c r="D164" s="95">
        <f>SUM(D114:D163)</f>
        <v>2321</v>
      </c>
      <c r="E164" s="96"/>
      <c r="F164" s="97" t="s">
        <v>29</v>
      </c>
      <c r="G164" s="95">
        <f>SUM(G114:G163)</f>
        <v>626</v>
      </c>
      <c r="H164" s="95">
        <f>SUM(H114:H163)</f>
        <v>1668</v>
      </c>
      <c r="I164" s="95">
        <f>SUM(I114:I163)</f>
        <v>2300</v>
      </c>
      <c r="J164" s="96"/>
    </row>
  </sheetData>
  <sheetProtection password="AE42" sheet="1" objects="1" scenarios="1"/>
  <mergeCells count="11">
    <mergeCell ref="A56:E56"/>
    <mergeCell ref="F56:J56"/>
    <mergeCell ref="K56:O56"/>
    <mergeCell ref="P56:T56"/>
    <mergeCell ref="A112:E112"/>
    <mergeCell ref="F112:J112"/>
    <mergeCell ref="A1:E1"/>
    <mergeCell ref="A3:E3"/>
    <mergeCell ref="F3:J3"/>
    <mergeCell ref="K3:O3"/>
    <mergeCell ref="P3:T3"/>
  </mergeCells>
  <phoneticPr fontId="3" type="noConversion"/>
  <pageMargins left="0.51181102362204722" right="0.51181102362204722" top="0.55118110236220474" bottom="0.43307086614173229" header="0.31496062992125984" footer="0.31496062992125984"/>
  <pageSetup paperSize="9" scale="88" orientation="landscape" r:id="rId1"/>
  <headerFooter alignWithMargins="0"/>
  <ignoredErrors>
    <ignoredError sqref="E55:F55 J55:K55 O55:P55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U162"/>
  <sheetViews>
    <sheetView zoomScale="85" zoomScaleNormal="85" zoomScaleSheetLayoutView="80" workbookViewId="0">
      <selection sqref="A1:E1"/>
    </sheetView>
  </sheetViews>
  <sheetFormatPr defaultColWidth="8.88671875" defaultRowHeight="12.6" customHeight="1" x14ac:dyDescent="0.15"/>
  <cols>
    <col min="1" max="20" width="7.77734375" style="2" customWidth="1"/>
    <col min="21" max="16384" width="8.88671875" style="2"/>
  </cols>
  <sheetData>
    <row r="1" spans="1:20" s="98" customFormat="1" ht="18.75" customHeight="1" x14ac:dyDescent="0.15">
      <c r="A1" s="254" t="s">
        <v>33</v>
      </c>
      <c r="B1" s="254"/>
      <c r="C1" s="254"/>
      <c r="D1" s="254"/>
      <c r="E1" s="254"/>
    </row>
    <row r="2" spans="1:20" s="3" customFormat="1" ht="15" customHeight="1" x14ac:dyDescent="0.15"/>
    <row r="3" spans="1:20" s="15" customFormat="1" ht="13.5" customHeight="1" x14ac:dyDescent="0.15">
      <c r="A3" s="268" t="s">
        <v>20</v>
      </c>
      <c r="B3" s="269"/>
      <c r="C3" s="269"/>
      <c r="D3" s="269"/>
      <c r="E3" s="270"/>
      <c r="F3" s="271" t="s">
        <v>21</v>
      </c>
      <c r="G3" s="269"/>
      <c r="H3" s="269"/>
      <c r="I3" s="269"/>
      <c r="J3" s="270"/>
      <c r="K3" s="271" t="s">
        <v>24</v>
      </c>
      <c r="L3" s="269"/>
      <c r="M3" s="269"/>
      <c r="N3" s="269"/>
      <c r="O3" s="270"/>
      <c r="P3" s="272" t="s">
        <v>22</v>
      </c>
      <c r="Q3" s="273"/>
      <c r="R3" s="273"/>
      <c r="S3" s="273"/>
      <c r="T3" s="274"/>
    </row>
    <row r="4" spans="1:20" s="3" customFormat="1" ht="13.5" customHeight="1" x14ac:dyDescent="0.15">
      <c r="A4" s="180" t="s">
        <v>15</v>
      </c>
      <c r="B4" s="76" t="s">
        <v>1</v>
      </c>
      <c r="C4" s="76" t="s">
        <v>2</v>
      </c>
      <c r="D4" s="76" t="s">
        <v>18</v>
      </c>
      <c r="E4" s="77" t="s">
        <v>19</v>
      </c>
      <c r="F4" s="75" t="s">
        <v>15</v>
      </c>
      <c r="G4" s="76" t="s">
        <v>16</v>
      </c>
      <c r="H4" s="76" t="s">
        <v>17</v>
      </c>
      <c r="I4" s="76" t="s">
        <v>18</v>
      </c>
      <c r="J4" s="77" t="s">
        <v>19</v>
      </c>
      <c r="K4" s="75" t="s">
        <v>15</v>
      </c>
      <c r="L4" s="76" t="s">
        <v>16</v>
      </c>
      <c r="M4" s="76" t="s">
        <v>17</v>
      </c>
      <c r="N4" s="76" t="s">
        <v>18</v>
      </c>
      <c r="O4" s="77" t="s">
        <v>19</v>
      </c>
      <c r="P4" s="78" t="s">
        <v>15</v>
      </c>
      <c r="Q4" s="76" t="s">
        <v>16</v>
      </c>
      <c r="R4" s="76" t="s">
        <v>17</v>
      </c>
      <c r="S4" s="76" t="s">
        <v>18</v>
      </c>
      <c r="T4" s="181" t="s">
        <v>19</v>
      </c>
    </row>
    <row r="5" spans="1:20" s="3" customFormat="1" ht="13.5" customHeight="1" x14ac:dyDescent="0.15">
      <c r="A5" s="202">
        <v>64</v>
      </c>
      <c r="B5" s="70">
        <v>5</v>
      </c>
      <c r="C5" s="70">
        <v>5</v>
      </c>
      <c r="D5" s="70">
        <v>10</v>
      </c>
      <c r="E5" s="71">
        <v>10</v>
      </c>
      <c r="F5" s="201">
        <v>67</v>
      </c>
      <c r="G5" s="70">
        <v>0</v>
      </c>
      <c r="H5" s="70">
        <v>3</v>
      </c>
      <c r="I5" s="70">
        <v>3</v>
      </c>
      <c r="J5" s="71">
        <v>3</v>
      </c>
      <c r="K5" s="201">
        <v>67</v>
      </c>
      <c r="L5" s="70">
        <v>1</v>
      </c>
      <c r="M5" s="70">
        <v>2</v>
      </c>
      <c r="N5" s="70">
        <v>3</v>
      </c>
      <c r="O5" s="71">
        <v>3</v>
      </c>
      <c r="P5" s="201">
        <v>68</v>
      </c>
      <c r="Q5" s="70">
        <v>3</v>
      </c>
      <c r="R5" s="70">
        <v>16</v>
      </c>
      <c r="S5" s="70">
        <v>19</v>
      </c>
      <c r="T5" s="183">
        <v>19</v>
      </c>
    </row>
    <row r="6" spans="1:20" s="3" customFormat="1" ht="13.5" customHeight="1" x14ac:dyDescent="0.15">
      <c r="A6" s="202">
        <v>63</v>
      </c>
      <c r="B6" s="70">
        <v>2</v>
      </c>
      <c r="C6" s="70">
        <v>2</v>
      </c>
      <c r="D6" s="70">
        <v>4</v>
      </c>
      <c r="E6" s="71">
        <v>14</v>
      </c>
      <c r="F6" s="201">
        <v>66</v>
      </c>
      <c r="G6" s="70">
        <v>2</v>
      </c>
      <c r="H6" s="70">
        <v>5</v>
      </c>
      <c r="I6" s="70">
        <v>7</v>
      </c>
      <c r="J6" s="71">
        <v>10</v>
      </c>
      <c r="K6" s="201">
        <v>65</v>
      </c>
      <c r="L6" s="70">
        <v>6</v>
      </c>
      <c r="M6" s="70">
        <v>5</v>
      </c>
      <c r="N6" s="70">
        <v>11</v>
      </c>
      <c r="O6" s="71">
        <v>14</v>
      </c>
      <c r="P6" s="201">
        <v>67</v>
      </c>
      <c r="Q6" s="70">
        <v>7</v>
      </c>
      <c r="R6" s="70">
        <v>21</v>
      </c>
      <c r="S6" s="70">
        <v>28</v>
      </c>
      <c r="T6" s="183">
        <v>47</v>
      </c>
    </row>
    <row r="7" spans="1:20" s="3" customFormat="1" ht="13.5" customHeight="1" x14ac:dyDescent="0.15">
      <c r="A7" s="202">
        <v>62</v>
      </c>
      <c r="B7" s="70">
        <v>5</v>
      </c>
      <c r="C7" s="70">
        <v>20</v>
      </c>
      <c r="D7" s="70">
        <v>25</v>
      </c>
      <c r="E7" s="71">
        <v>39</v>
      </c>
      <c r="F7" s="201">
        <v>65</v>
      </c>
      <c r="G7" s="70">
        <v>3</v>
      </c>
      <c r="H7" s="70">
        <v>3</v>
      </c>
      <c r="I7" s="70">
        <v>6</v>
      </c>
      <c r="J7" s="71">
        <v>16</v>
      </c>
      <c r="K7" s="201">
        <v>64</v>
      </c>
      <c r="L7" s="70">
        <v>2</v>
      </c>
      <c r="M7" s="70">
        <v>2</v>
      </c>
      <c r="N7" s="70">
        <v>4</v>
      </c>
      <c r="O7" s="71">
        <v>18</v>
      </c>
      <c r="P7" s="201">
        <v>66</v>
      </c>
      <c r="Q7" s="70">
        <v>0</v>
      </c>
      <c r="R7" s="70">
        <v>3</v>
      </c>
      <c r="S7" s="70">
        <v>3</v>
      </c>
      <c r="T7" s="183">
        <v>50</v>
      </c>
    </row>
    <row r="8" spans="1:20" s="3" customFormat="1" ht="13.5" customHeight="1" x14ac:dyDescent="0.15">
      <c r="A8" s="202">
        <v>61</v>
      </c>
      <c r="B8" s="70">
        <v>10</v>
      </c>
      <c r="C8" s="70">
        <v>36</v>
      </c>
      <c r="D8" s="70">
        <v>46</v>
      </c>
      <c r="E8" s="71">
        <v>85</v>
      </c>
      <c r="F8" s="201">
        <v>64</v>
      </c>
      <c r="G8" s="70">
        <v>5</v>
      </c>
      <c r="H8" s="70">
        <v>18</v>
      </c>
      <c r="I8" s="70">
        <v>23</v>
      </c>
      <c r="J8" s="71">
        <v>39</v>
      </c>
      <c r="K8" s="201">
        <v>63</v>
      </c>
      <c r="L8" s="70">
        <v>7</v>
      </c>
      <c r="M8" s="70">
        <v>23</v>
      </c>
      <c r="N8" s="70">
        <v>30</v>
      </c>
      <c r="O8" s="71">
        <v>48</v>
      </c>
      <c r="P8" s="201">
        <v>65</v>
      </c>
      <c r="Q8" s="70">
        <v>14</v>
      </c>
      <c r="R8" s="70">
        <v>32</v>
      </c>
      <c r="S8" s="70">
        <v>46</v>
      </c>
      <c r="T8" s="183">
        <v>96</v>
      </c>
    </row>
    <row r="9" spans="1:20" s="3" customFormat="1" ht="13.5" customHeight="1" x14ac:dyDescent="0.15">
      <c r="A9" s="202">
        <v>60</v>
      </c>
      <c r="B9" s="70">
        <v>13</v>
      </c>
      <c r="C9" s="70">
        <v>11</v>
      </c>
      <c r="D9" s="70">
        <v>24</v>
      </c>
      <c r="E9" s="71">
        <v>109</v>
      </c>
      <c r="F9" s="201">
        <v>63</v>
      </c>
      <c r="G9" s="70">
        <v>4</v>
      </c>
      <c r="H9" s="70">
        <v>10</v>
      </c>
      <c r="I9" s="70">
        <v>14</v>
      </c>
      <c r="J9" s="71">
        <v>53</v>
      </c>
      <c r="K9" s="201">
        <v>62</v>
      </c>
      <c r="L9" s="70">
        <v>4</v>
      </c>
      <c r="M9" s="70">
        <v>17</v>
      </c>
      <c r="N9" s="70">
        <v>21</v>
      </c>
      <c r="O9" s="71">
        <v>69</v>
      </c>
      <c r="P9" s="201">
        <v>64</v>
      </c>
      <c r="Q9" s="70">
        <v>28</v>
      </c>
      <c r="R9" s="70">
        <v>87</v>
      </c>
      <c r="S9" s="70">
        <v>115</v>
      </c>
      <c r="T9" s="183">
        <v>211</v>
      </c>
    </row>
    <row r="10" spans="1:20" s="3" customFormat="1" ht="13.5" customHeight="1" x14ac:dyDescent="0.15">
      <c r="A10" s="202">
        <v>59</v>
      </c>
      <c r="B10" s="70">
        <v>14</v>
      </c>
      <c r="C10" s="70">
        <v>27</v>
      </c>
      <c r="D10" s="70">
        <v>41</v>
      </c>
      <c r="E10" s="71">
        <v>150</v>
      </c>
      <c r="F10" s="201">
        <v>62</v>
      </c>
      <c r="G10" s="70">
        <v>4</v>
      </c>
      <c r="H10" s="70">
        <v>21</v>
      </c>
      <c r="I10" s="70">
        <v>25</v>
      </c>
      <c r="J10" s="71">
        <v>78</v>
      </c>
      <c r="K10" s="201">
        <v>61</v>
      </c>
      <c r="L10" s="70">
        <v>9</v>
      </c>
      <c r="M10" s="70">
        <v>49</v>
      </c>
      <c r="N10" s="70">
        <v>58</v>
      </c>
      <c r="O10" s="71">
        <v>127</v>
      </c>
      <c r="P10" s="201">
        <v>63</v>
      </c>
      <c r="Q10" s="70">
        <v>10</v>
      </c>
      <c r="R10" s="70">
        <v>36</v>
      </c>
      <c r="S10" s="70">
        <v>46</v>
      </c>
      <c r="T10" s="183">
        <v>257</v>
      </c>
    </row>
    <row r="11" spans="1:20" s="3" customFormat="1" ht="13.5" customHeight="1" x14ac:dyDescent="0.15">
      <c r="A11" s="202">
        <v>58</v>
      </c>
      <c r="B11" s="70">
        <v>20</v>
      </c>
      <c r="C11" s="70">
        <v>52</v>
      </c>
      <c r="D11" s="70">
        <v>72</v>
      </c>
      <c r="E11" s="71">
        <v>222</v>
      </c>
      <c r="F11" s="201">
        <v>61</v>
      </c>
      <c r="G11" s="70">
        <v>2</v>
      </c>
      <c r="H11" s="70">
        <v>13</v>
      </c>
      <c r="I11" s="70">
        <v>15</v>
      </c>
      <c r="J11" s="71">
        <v>93</v>
      </c>
      <c r="K11" s="201">
        <v>60</v>
      </c>
      <c r="L11" s="70">
        <v>23</v>
      </c>
      <c r="M11" s="70">
        <v>62</v>
      </c>
      <c r="N11" s="70">
        <v>85</v>
      </c>
      <c r="O11" s="71">
        <v>212</v>
      </c>
      <c r="P11" s="201">
        <v>62</v>
      </c>
      <c r="Q11" s="70">
        <v>22</v>
      </c>
      <c r="R11" s="70">
        <v>75</v>
      </c>
      <c r="S11" s="70">
        <v>98</v>
      </c>
      <c r="T11" s="183">
        <v>355</v>
      </c>
    </row>
    <row r="12" spans="1:20" s="3" customFormat="1" ht="13.5" customHeight="1" x14ac:dyDescent="0.15">
      <c r="A12" s="202">
        <v>57</v>
      </c>
      <c r="B12" s="70">
        <v>5</v>
      </c>
      <c r="C12" s="70">
        <v>35</v>
      </c>
      <c r="D12" s="70">
        <v>40</v>
      </c>
      <c r="E12" s="71">
        <v>262</v>
      </c>
      <c r="F12" s="201">
        <v>60</v>
      </c>
      <c r="G12" s="70">
        <v>7</v>
      </c>
      <c r="H12" s="70">
        <v>59</v>
      </c>
      <c r="I12" s="70">
        <v>66</v>
      </c>
      <c r="J12" s="71">
        <v>159</v>
      </c>
      <c r="K12" s="201">
        <v>59</v>
      </c>
      <c r="L12" s="70">
        <v>10</v>
      </c>
      <c r="M12" s="70">
        <v>35</v>
      </c>
      <c r="N12" s="70">
        <v>45</v>
      </c>
      <c r="O12" s="71">
        <v>257</v>
      </c>
      <c r="P12" s="201">
        <v>61</v>
      </c>
      <c r="Q12" s="70">
        <v>17</v>
      </c>
      <c r="R12" s="70">
        <v>49</v>
      </c>
      <c r="S12" s="70">
        <v>66</v>
      </c>
      <c r="T12" s="183">
        <v>421</v>
      </c>
    </row>
    <row r="13" spans="1:20" s="3" customFormat="1" ht="13.5" customHeight="1" x14ac:dyDescent="0.15">
      <c r="A13" s="202">
        <v>56</v>
      </c>
      <c r="B13" s="70">
        <v>14</v>
      </c>
      <c r="C13" s="70">
        <v>29</v>
      </c>
      <c r="D13" s="70">
        <v>43</v>
      </c>
      <c r="E13" s="71">
        <v>305</v>
      </c>
      <c r="F13" s="201">
        <v>59</v>
      </c>
      <c r="G13" s="70">
        <v>2</v>
      </c>
      <c r="H13" s="70">
        <v>19</v>
      </c>
      <c r="I13" s="70">
        <v>21</v>
      </c>
      <c r="J13" s="71">
        <v>180</v>
      </c>
      <c r="K13" s="201">
        <v>58</v>
      </c>
      <c r="L13" s="70">
        <v>7</v>
      </c>
      <c r="M13" s="70">
        <v>26</v>
      </c>
      <c r="N13" s="70">
        <v>33</v>
      </c>
      <c r="O13" s="71">
        <v>290</v>
      </c>
      <c r="P13" s="201">
        <v>60</v>
      </c>
      <c r="Q13" s="70">
        <v>27</v>
      </c>
      <c r="R13" s="70">
        <v>88</v>
      </c>
      <c r="S13" s="70">
        <v>115</v>
      </c>
      <c r="T13" s="183">
        <v>536</v>
      </c>
    </row>
    <row r="14" spans="1:20" s="3" customFormat="1" ht="13.5" customHeight="1" x14ac:dyDescent="0.15">
      <c r="A14" s="202">
        <v>55</v>
      </c>
      <c r="B14" s="70">
        <v>16</v>
      </c>
      <c r="C14" s="70">
        <v>50</v>
      </c>
      <c r="D14" s="70">
        <v>66</v>
      </c>
      <c r="E14" s="71">
        <v>371</v>
      </c>
      <c r="F14" s="201">
        <v>58</v>
      </c>
      <c r="G14" s="70">
        <v>6</v>
      </c>
      <c r="H14" s="70">
        <v>24</v>
      </c>
      <c r="I14" s="70">
        <v>30</v>
      </c>
      <c r="J14" s="71">
        <v>210</v>
      </c>
      <c r="K14" s="201">
        <v>57</v>
      </c>
      <c r="L14" s="70">
        <v>9</v>
      </c>
      <c r="M14" s="70">
        <v>28</v>
      </c>
      <c r="N14" s="70">
        <v>37</v>
      </c>
      <c r="O14" s="71">
        <v>327</v>
      </c>
      <c r="P14" s="201">
        <v>59</v>
      </c>
      <c r="Q14" s="70">
        <v>37</v>
      </c>
      <c r="R14" s="70">
        <v>156</v>
      </c>
      <c r="S14" s="70">
        <v>193</v>
      </c>
      <c r="T14" s="183">
        <v>729</v>
      </c>
    </row>
    <row r="15" spans="1:20" s="3" customFormat="1" ht="13.5" customHeight="1" x14ac:dyDescent="0.15">
      <c r="A15" s="202">
        <v>54</v>
      </c>
      <c r="B15" s="70">
        <v>8</v>
      </c>
      <c r="C15" s="70">
        <v>16</v>
      </c>
      <c r="D15" s="70">
        <v>24</v>
      </c>
      <c r="E15" s="71">
        <v>395</v>
      </c>
      <c r="F15" s="201">
        <v>57</v>
      </c>
      <c r="G15" s="70">
        <v>6</v>
      </c>
      <c r="H15" s="70">
        <v>32</v>
      </c>
      <c r="I15" s="70">
        <v>38</v>
      </c>
      <c r="J15" s="71">
        <v>248</v>
      </c>
      <c r="K15" s="201">
        <v>56</v>
      </c>
      <c r="L15" s="70">
        <v>6</v>
      </c>
      <c r="M15" s="70">
        <v>24</v>
      </c>
      <c r="N15" s="70">
        <v>30</v>
      </c>
      <c r="O15" s="71">
        <v>357</v>
      </c>
      <c r="P15" s="201">
        <v>58</v>
      </c>
      <c r="Q15" s="70">
        <v>18</v>
      </c>
      <c r="R15" s="70">
        <v>66</v>
      </c>
      <c r="S15" s="70">
        <v>84</v>
      </c>
      <c r="T15" s="183">
        <v>813</v>
      </c>
    </row>
    <row r="16" spans="1:20" s="3" customFormat="1" ht="13.5" customHeight="1" x14ac:dyDescent="0.15">
      <c r="A16" s="202">
        <v>53</v>
      </c>
      <c r="B16" s="70">
        <v>6</v>
      </c>
      <c r="C16" s="70">
        <v>14</v>
      </c>
      <c r="D16" s="70">
        <v>20</v>
      </c>
      <c r="E16" s="71">
        <v>415</v>
      </c>
      <c r="F16" s="201">
        <v>56</v>
      </c>
      <c r="G16" s="70">
        <v>8</v>
      </c>
      <c r="H16" s="70">
        <v>35</v>
      </c>
      <c r="I16" s="70">
        <v>43</v>
      </c>
      <c r="J16" s="71">
        <v>291</v>
      </c>
      <c r="K16" s="201">
        <v>55</v>
      </c>
      <c r="L16" s="70">
        <v>3</v>
      </c>
      <c r="M16" s="70">
        <v>23</v>
      </c>
      <c r="N16" s="70">
        <v>26</v>
      </c>
      <c r="O16" s="71">
        <v>383</v>
      </c>
      <c r="P16" s="201">
        <v>57</v>
      </c>
      <c r="Q16" s="70">
        <v>17</v>
      </c>
      <c r="R16" s="70">
        <v>64</v>
      </c>
      <c r="S16" s="70">
        <v>81</v>
      </c>
      <c r="T16" s="183">
        <v>894</v>
      </c>
    </row>
    <row r="17" spans="1:20" s="3" customFormat="1" ht="13.5" customHeight="1" x14ac:dyDescent="0.15">
      <c r="A17" s="202">
        <v>52</v>
      </c>
      <c r="B17" s="70">
        <v>11</v>
      </c>
      <c r="C17" s="70">
        <v>31</v>
      </c>
      <c r="D17" s="70">
        <v>42</v>
      </c>
      <c r="E17" s="71">
        <v>457</v>
      </c>
      <c r="F17" s="201">
        <v>55</v>
      </c>
      <c r="G17" s="70">
        <v>10</v>
      </c>
      <c r="H17" s="70">
        <v>62</v>
      </c>
      <c r="I17" s="70">
        <v>72</v>
      </c>
      <c r="J17" s="71">
        <v>363</v>
      </c>
      <c r="K17" s="201">
        <v>54</v>
      </c>
      <c r="L17" s="70">
        <v>9</v>
      </c>
      <c r="M17" s="70">
        <v>15</v>
      </c>
      <c r="N17" s="70">
        <v>24</v>
      </c>
      <c r="O17" s="71">
        <v>407</v>
      </c>
      <c r="P17" s="201">
        <v>56</v>
      </c>
      <c r="Q17" s="70">
        <v>18</v>
      </c>
      <c r="R17" s="70">
        <v>53</v>
      </c>
      <c r="S17" s="70">
        <v>71</v>
      </c>
      <c r="T17" s="183">
        <v>965</v>
      </c>
    </row>
    <row r="18" spans="1:20" s="3" customFormat="1" ht="13.5" customHeight="1" x14ac:dyDescent="0.15">
      <c r="A18" s="202">
        <v>51</v>
      </c>
      <c r="B18" s="70">
        <v>5</v>
      </c>
      <c r="C18" s="70">
        <v>11</v>
      </c>
      <c r="D18" s="70">
        <v>16</v>
      </c>
      <c r="E18" s="71">
        <v>473</v>
      </c>
      <c r="F18" s="201">
        <v>54</v>
      </c>
      <c r="G18" s="70">
        <v>6</v>
      </c>
      <c r="H18" s="70">
        <v>26</v>
      </c>
      <c r="I18" s="70">
        <v>32</v>
      </c>
      <c r="J18" s="71">
        <v>395</v>
      </c>
      <c r="K18" s="201">
        <v>53</v>
      </c>
      <c r="L18" s="70">
        <v>16</v>
      </c>
      <c r="M18" s="70">
        <v>41</v>
      </c>
      <c r="N18" s="70">
        <v>58</v>
      </c>
      <c r="O18" s="71">
        <v>465</v>
      </c>
      <c r="P18" s="201">
        <v>55</v>
      </c>
      <c r="Q18" s="70">
        <v>20</v>
      </c>
      <c r="R18" s="70">
        <v>54</v>
      </c>
      <c r="S18" s="70">
        <v>74</v>
      </c>
      <c r="T18" s="183">
        <v>1039</v>
      </c>
    </row>
    <row r="19" spans="1:20" s="3" customFormat="1" ht="13.5" customHeight="1" x14ac:dyDescent="0.15">
      <c r="A19" s="202">
        <v>50</v>
      </c>
      <c r="B19" s="70">
        <v>3</v>
      </c>
      <c r="C19" s="70">
        <v>4</v>
      </c>
      <c r="D19" s="70">
        <v>7</v>
      </c>
      <c r="E19" s="71">
        <v>480</v>
      </c>
      <c r="F19" s="201">
        <v>53</v>
      </c>
      <c r="G19" s="70">
        <v>4</v>
      </c>
      <c r="H19" s="70">
        <v>23</v>
      </c>
      <c r="I19" s="70">
        <v>27</v>
      </c>
      <c r="J19" s="71">
        <v>422</v>
      </c>
      <c r="K19" s="201">
        <v>52</v>
      </c>
      <c r="L19" s="70">
        <v>8</v>
      </c>
      <c r="M19" s="70">
        <v>18</v>
      </c>
      <c r="N19" s="70">
        <v>26</v>
      </c>
      <c r="O19" s="71">
        <v>491</v>
      </c>
      <c r="P19" s="201">
        <v>54</v>
      </c>
      <c r="Q19" s="70">
        <v>29</v>
      </c>
      <c r="R19" s="70">
        <v>106</v>
      </c>
      <c r="S19" s="70">
        <v>135</v>
      </c>
      <c r="T19" s="183">
        <v>1174</v>
      </c>
    </row>
    <row r="20" spans="1:20" s="3" customFormat="1" ht="13.5" customHeight="1" x14ac:dyDescent="0.15">
      <c r="A20" s="202">
        <v>49</v>
      </c>
      <c r="B20" s="70">
        <v>6</v>
      </c>
      <c r="C20" s="70">
        <v>14</v>
      </c>
      <c r="D20" s="70">
        <v>20</v>
      </c>
      <c r="E20" s="71">
        <v>500</v>
      </c>
      <c r="F20" s="201">
        <v>52</v>
      </c>
      <c r="G20" s="70">
        <v>2</v>
      </c>
      <c r="H20" s="70">
        <v>29</v>
      </c>
      <c r="I20" s="70">
        <v>31</v>
      </c>
      <c r="J20" s="71">
        <v>453</v>
      </c>
      <c r="K20" s="201">
        <v>51</v>
      </c>
      <c r="L20" s="70">
        <v>6</v>
      </c>
      <c r="M20" s="70">
        <v>16</v>
      </c>
      <c r="N20" s="70">
        <v>22</v>
      </c>
      <c r="O20" s="71">
        <v>513</v>
      </c>
      <c r="P20" s="201">
        <v>53</v>
      </c>
      <c r="Q20" s="70">
        <v>21</v>
      </c>
      <c r="R20" s="70">
        <v>39</v>
      </c>
      <c r="S20" s="70">
        <v>60</v>
      </c>
      <c r="T20" s="183">
        <v>1234</v>
      </c>
    </row>
    <row r="21" spans="1:20" s="3" customFormat="1" ht="13.5" customHeight="1" x14ac:dyDescent="0.15">
      <c r="A21" s="202">
        <v>48</v>
      </c>
      <c r="B21" s="70">
        <v>3</v>
      </c>
      <c r="C21" s="70">
        <v>11</v>
      </c>
      <c r="D21" s="70">
        <v>14</v>
      </c>
      <c r="E21" s="71">
        <v>514</v>
      </c>
      <c r="F21" s="201">
        <v>51</v>
      </c>
      <c r="G21" s="70">
        <v>3</v>
      </c>
      <c r="H21" s="70">
        <v>24</v>
      </c>
      <c r="I21" s="70">
        <v>27</v>
      </c>
      <c r="J21" s="71">
        <v>480</v>
      </c>
      <c r="K21" s="201">
        <v>50</v>
      </c>
      <c r="L21" s="70">
        <v>5</v>
      </c>
      <c r="M21" s="70">
        <v>19</v>
      </c>
      <c r="N21" s="70">
        <v>24</v>
      </c>
      <c r="O21" s="71">
        <v>537</v>
      </c>
      <c r="P21" s="201">
        <v>52</v>
      </c>
      <c r="Q21" s="70">
        <v>18</v>
      </c>
      <c r="R21" s="70">
        <v>48</v>
      </c>
      <c r="S21" s="70">
        <v>66</v>
      </c>
      <c r="T21" s="183">
        <v>1300</v>
      </c>
    </row>
    <row r="22" spans="1:20" s="3" customFormat="1" ht="13.5" customHeight="1" x14ac:dyDescent="0.15">
      <c r="A22" s="202">
        <v>47</v>
      </c>
      <c r="B22" s="70">
        <v>3</v>
      </c>
      <c r="C22" s="70">
        <v>4</v>
      </c>
      <c r="D22" s="70">
        <v>7</v>
      </c>
      <c r="E22" s="71">
        <v>521</v>
      </c>
      <c r="F22" s="201">
        <v>50</v>
      </c>
      <c r="G22" s="70">
        <v>2</v>
      </c>
      <c r="H22" s="70">
        <v>17</v>
      </c>
      <c r="I22" s="70">
        <v>19</v>
      </c>
      <c r="J22" s="71">
        <v>499</v>
      </c>
      <c r="K22" s="201">
        <v>49</v>
      </c>
      <c r="L22" s="70">
        <v>4</v>
      </c>
      <c r="M22" s="70">
        <v>17</v>
      </c>
      <c r="N22" s="70">
        <v>21</v>
      </c>
      <c r="O22" s="71">
        <v>558</v>
      </c>
      <c r="P22" s="201">
        <v>51</v>
      </c>
      <c r="Q22" s="70">
        <v>12</v>
      </c>
      <c r="R22" s="70">
        <v>38</v>
      </c>
      <c r="S22" s="70">
        <v>50</v>
      </c>
      <c r="T22" s="183">
        <v>1350</v>
      </c>
    </row>
    <row r="23" spans="1:20" s="3" customFormat="1" ht="13.5" customHeight="1" x14ac:dyDescent="0.15">
      <c r="A23" s="202">
        <v>46</v>
      </c>
      <c r="B23" s="70">
        <v>5</v>
      </c>
      <c r="C23" s="70">
        <v>19</v>
      </c>
      <c r="D23" s="70">
        <v>24</v>
      </c>
      <c r="E23" s="71">
        <v>545</v>
      </c>
      <c r="F23" s="201">
        <v>49</v>
      </c>
      <c r="G23" s="70">
        <v>11</v>
      </c>
      <c r="H23" s="70">
        <v>22</v>
      </c>
      <c r="I23" s="70">
        <v>33</v>
      </c>
      <c r="J23" s="71">
        <v>532</v>
      </c>
      <c r="K23" s="201">
        <v>48</v>
      </c>
      <c r="L23" s="70">
        <v>6</v>
      </c>
      <c r="M23" s="70">
        <v>9</v>
      </c>
      <c r="N23" s="70">
        <v>15</v>
      </c>
      <c r="O23" s="71">
        <v>573</v>
      </c>
      <c r="P23" s="201">
        <v>50</v>
      </c>
      <c r="Q23" s="70">
        <v>23</v>
      </c>
      <c r="R23" s="70">
        <v>86</v>
      </c>
      <c r="S23" s="70">
        <v>109</v>
      </c>
      <c r="T23" s="183">
        <v>1459</v>
      </c>
    </row>
    <row r="24" spans="1:20" s="3" customFormat="1" ht="13.5" customHeight="1" x14ac:dyDescent="0.15">
      <c r="A24" s="202">
        <v>45</v>
      </c>
      <c r="B24" s="70">
        <v>2</v>
      </c>
      <c r="C24" s="70">
        <v>5</v>
      </c>
      <c r="D24" s="70">
        <v>7</v>
      </c>
      <c r="E24" s="71">
        <v>552</v>
      </c>
      <c r="F24" s="201">
        <v>48</v>
      </c>
      <c r="G24" s="70">
        <v>2</v>
      </c>
      <c r="H24" s="70">
        <v>13</v>
      </c>
      <c r="I24" s="70">
        <v>15</v>
      </c>
      <c r="J24" s="71">
        <v>547</v>
      </c>
      <c r="K24" s="201">
        <v>47</v>
      </c>
      <c r="L24" s="70">
        <v>8</v>
      </c>
      <c r="M24" s="70">
        <v>17</v>
      </c>
      <c r="N24" s="70">
        <v>25</v>
      </c>
      <c r="O24" s="71">
        <v>598</v>
      </c>
      <c r="P24" s="201">
        <v>49</v>
      </c>
      <c r="Q24" s="70">
        <v>11</v>
      </c>
      <c r="R24" s="70">
        <v>36</v>
      </c>
      <c r="S24" s="70">
        <v>47</v>
      </c>
      <c r="T24" s="183">
        <v>1506</v>
      </c>
    </row>
    <row r="25" spans="1:20" s="3" customFormat="1" ht="13.5" customHeight="1" x14ac:dyDescent="0.15">
      <c r="A25" s="202">
        <v>44</v>
      </c>
      <c r="B25" s="70">
        <v>2</v>
      </c>
      <c r="C25" s="70">
        <v>8</v>
      </c>
      <c r="D25" s="70">
        <v>10</v>
      </c>
      <c r="E25" s="71">
        <v>562</v>
      </c>
      <c r="F25" s="201">
        <v>47</v>
      </c>
      <c r="G25" s="70">
        <v>6</v>
      </c>
      <c r="H25" s="70">
        <v>8</v>
      </c>
      <c r="I25" s="70">
        <v>14</v>
      </c>
      <c r="J25" s="71">
        <v>561</v>
      </c>
      <c r="K25" s="201">
        <v>46</v>
      </c>
      <c r="L25" s="70">
        <v>12</v>
      </c>
      <c r="M25" s="70">
        <v>15</v>
      </c>
      <c r="N25" s="70">
        <v>27</v>
      </c>
      <c r="O25" s="71">
        <v>625</v>
      </c>
      <c r="P25" s="201">
        <v>48</v>
      </c>
      <c r="Q25" s="70">
        <v>10</v>
      </c>
      <c r="R25" s="70">
        <v>39</v>
      </c>
      <c r="S25" s="70">
        <v>49</v>
      </c>
      <c r="T25" s="183">
        <v>1555</v>
      </c>
    </row>
    <row r="26" spans="1:20" s="3" customFormat="1" ht="13.5" customHeight="1" x14ac:dyDescent="0.15">
      <c r="A26" s="202">
        <v>43</v>
      </c>
      <c r="B26" s="70">
        <v>2</v>
      </c>
      <c r="C26" s="70">
        <v>5</v>
      </c>
      <c r="D26" s="70">
        <v>7</v>
      </c>
      <c r="E26" s="71">
        <v>569</v>
      </c>
      <c r="F26" s="201">
        <v>46</v>
      </c>
      <c r="G26" s="70">
        <v>2</v>
      </c>
      <c r="H26" s="70">
        <v>11</v>
      </c>
      <c r="I26" s="70">
        <v>13</v>
      </c>
      <c r="J26" s="71">
        <v>574</v>
      </c>
      <c r="K26" s="201">
        <v>45</v>
      </c>
      <c r="L26" s="70">
        <v>9</v>
      </c>
      <c r="M26" s="70">
        <v>10</v>
      </c>
      <c r="N26" s="70">
        <v>19</v>
      </c>
      <c r="O26" s="71">
        <v>644</v>
      </c>
      <c r="P26" s="201">
        <v>47</v>
      </c>
      <c r="Q26" s="70">
        <v>9</v>
      </c>
      <c r="R26" s="70">
        <v>41</v>
      </c>
      <c r="S26" s="70">
        <v>50</v>
      </c>
      <c r="T26" s="183">
        <v>1605</v>
      </c>
    </row>
    <row r="27" spans="1:20" s="3" customFormat="1" ht="13.5" customHeight="1" x14ac:dyDescent="0.15">
      <c r="A27" s="202">
        <v>42</v>
      </c>
      <c r="B27" s="70">
        <v>5</v>
      </c>
      <c r="C27" s="70">
        <v>5</v>
      </c>
      <c r="D27" s="70">
        <v>10</v>
      </c>
      <c r="E27" s="71">
        <v>579</v>
      </c>
      <c r="F27" s="201">
        <v>45</v>
      </c>
      <c r="G27" s="70">
        <v>3</v>
      </c>
      <c r="H27" s="70">
        <v>7</v>
      </c>
      <c r="I27" s="70">
        <v>10</v>
      </c>
      <c r="J27" s="71">
        <v>584</v>
      </c>
      <c r="K27" s="201">
        <v>44</v>
      </c>
      <c r="L27" s="70">
        <v>1</v>
      </c>
      <c r="M27" s="70">
        <v>5</v>
      </c>
      <c r="N27" s="70">
        <v>6</v>
      </c>
      <c r="O27" s="71">
        <v>650</v>
      </c>
      <c r="P27" s="201">
        <v>46</v>
      </c>
      <c r="Q27" s="70">
        <v>10</v>
      </c>
      <c r="R27" s="70">
        <v>37</v>
      </c>
      <c r="S27" s="70">
        <v>47</v>
      </c>
      <c r="T27" s="183">
        <v>1652</v>
      </c>
    </row>
    <row r="28" spans="1:20" s="3" customFormat="1" ht="13.5" customHeight="1" x14ac:dyDescent="0.15">
      <c r="A28" s="202">
        <v>41</v>
      </c>
      <c r="B28" s="70">
        <v>5</v>
      </c>
      <c r="C28" s="70">
        <v>5</v>
      </c>
      <c r="D28" s="70">
        <v>10</v>
      </c>
      <c r="E28" s="71">
        <v>589</v>
      </c>
      <c r="F28" s="201">
        <v>44</v>
      </c>
      <c r="G28" s="70">
        <v>2</v>
      </c>
      <c r="H28" s="70">
        <v>13</v>
      </c>
      <c r="I28" s="70">
        <v>15</v>
      </c>
      <c r="J28" s="71">
        <v>599</v>
      </c>
      <c r="K28" s="201">
        <v>43</v>
      </c>
      <c r="L28" s="70">
        <v>3</v>
      </c>
      <c r="M28" s="70">
        <v>10</v>
      </c>
      <c r="N28" s="70">
        <v>13</v>
      </c>
      <c r="O28" s="71">
        <v>663</v>
      </c>
      <c r="P28" s="201">
        <v>45</v>
      </c>
      <c r="Q28" s="70">
        <v>17</v>
      </c>
      <c r="R28" s="70">
        <v>76</v>
      </c>
      <c r="S28" s="70">
        <v>93</v>
      </c>
      <c r="T28" s="183">
        <v>1745</v>
      </c>
    </row>
    <row r="29" spans="1:20" s="3" customFormat="1" ht="13.5" customHeight="1" x14ac:dyDescent="0.15">
      <c r="A29" s="202">
        <v>40</v>
      </c>
      <c r="B29" s="70">
        <v>4</v>
      </c>
      <c r="C29" s="70">
        <v>2</v>
      </c>
      <c r="D29" s="70">
        <v>6</v>
      </c>
      <c r="E29" s="71">
        <v>595</v>
      </c>
      <c r="F29" s="201">
        <v>43</v>
      </c>
      <c r="G29" s="70">
        <v>3</v>
      </c>
      <c r="H29" s="70">
        <v>6</v>
      </c>
      <c r="I29" s="70">
        <v>9</v>
      </c>
      <c r="J29" s="71">
        <v>608</v>
      </c>
      <c r="K29" s="201">
        <v>42</v>
      </c>
      <c r="L29" s="70">
        <v>6</v>
      </c>
      <c r="M29" s="70">
        <v>7</v>
      </c>
      <c r="N29" s="70">
        <v>13</v>
      </c>
      <c r="O29" s="71">
        <v>676</v>
      </c>
      <c r="P29" s="201">
        <v>44</v>
      </c>
      <c r="Q29" s="70">
        <v>11</v>
      </c>
      <c r="R29" s="70">
        <v>34</v>
      </c>
      <c r="S29" s="70">
        <v>45</v>
      </c>
      <c r="T29" s="183">
        <v>1790</v>
      </c>
    </row>
    <row r="30" spans="1:20" s="3" customFormat="1" ht="13.5" customHeight="1" x14ac:dyDescent="0.15">
      <c r="A30" s="202">
        <v>39</v>
      </c>
      <c r="B30" s="70">
        <v>8</v>
      </c>
      <c r="C30" s="70">
        <v>12</v>
      </c>
      <c r="D30" s="70">
        <v>20</v>
      </c>
      <c r="E30" s="71">
        <v>615</v>
      </c>
      <c r="F30" s="201">
        <v>42</v>
      </c>
      <c r="G30" s="70">
        <v>2</v>
      </c>
      <c r="H30" s="70">
        <v>6</v>
      </c>
      <c r="I30" s="70">
        <v>8</v>
      </c>
      <c r="J30" s="71">
        <v>616</v>
      </c>
      <c r="K30" s="201">
        <v>41</v>
      </c>
      <c r="L30" s="70">
        <v>8</v>
      </c>
      <c r="M30" s="70">
        <v>5</v>
      </c>
      <c r="N30" s="70">
        <v>13</v>
      </c>
      <c r="O30" s="71">
        <v>689</v>
      </c>
      <c r="P30" s="201">
        <v>43</v>
      </c>
      <c r="Q30" s="70">
        <v>15</v>
      </c>
      <c r="R30" s="70">
        <v>40</v>
      </c>
      <c r="S30" s="70">
        <v>55</v>
      </c>
      <c r="T30" s="183">
        <v>1845</v>
      </c>
    </row>
    <row r="31" spans="1:20" s="3" customFormat="1" ht="13.5" customHeight="1" x14ac:dyDescent="0.15">
      <c r="A31" s="202">
        <v>38</v>
      </c>
      <c r="B31" s="70">
        <v>7</v>
      </c>
      <c r="C31" s="70">
        <v>5</v>
      </c>
      <c r="D31" s="70">
        <v>12</v>
      </c>
      <c r="E31" s="71">
        <v>627</v>
      </c>
      <c r="F31" s="201">
        <v>41</v>
      </c>
      <c r="G31" s="70">
        <v>7</v>
      </c>
      <c r="H31" s="70">
        <v>7</v>
      </c>
      <c r="I31" s="70">
        <v>14</v>
      </c>
      <c r="J31" s="71">
        <v>630</v>
      </c>
      <c r="K31" s="201">
        <v>40</v>
      </c>
      <c r="L31" s="70">
        <v>21</v>
      </c>
      <c r="M31" s="70">
        <v>17</v>
      </c>
      <c r="N31" s="70">
        <v>38</v>
      </c>
      <c r="O31" s="71">
        <v>727</v>
      </c>
      <c r="P31" s="201">
        <v>42</v>
      </c>
      <c r="Q31" s="70">
        <v>15</v>
      </c>
      <c r="R31" s="70">
        <v>43</v>
      </c>
      <c r="S31" s="70">
        <v>58</v>
      </c>
      <c r="T31" s="183">
        <v>1903</v>
      </c>
    </row>
    <row r="32" spans="1:20" s="3" customFormat="1" ht="13.5" customHeight="1" x14ac:dyDescent="0.15">
      <c r="A32" s="202">
        <v>37</v>
      </c>
      <c r="B32" s="70">
        <v>6</v>
      </c>
      <c r="C32" s="70">
        <v>4</v>
      </c>
      <c r="D32" s="70">
        <v>10</v>
      </c>
      <c r="E32" s="71">
        <v>637</v>
      </c>
      <c r="F32" s="201">
        <v>40</v>
      </c>
      <c r="G32" s="70">
        <v>4</v>
      </c>
      <c r="H32" s="70">
        <v>7</v>
      </c>
      <c r="I32" s="70">
        <v>11</v>
      </c>
      <c r="J32" s="71">
        <v>641</v>
      </c>
      <c r="K32" s="201">
        <v>39</v>
      </c>
      <c r="L32" s="70">
        <v>6</v>
      </c>
      <c r="M32" s="70">
        <v>13</v>
      </c>
      <c r="N32" s="70">
        <v>19</v>
      </c>
      <c r="O32" s="71">
        <v>746</v>
      </c>
      <c r="P32" s="201">
        <v>41</v>
      </c>
      <c r="Q32" s="70">
        <v>19</v>
      </c>
      <c r="R32" s="70">
        <v>36</v>
      </c>
      <c r="S32" s="70">
        <v>55</v>
      </c>
      <c r="T32" s="183">
        <v>1958</v>
      </c>
    </row>
    <row r="33" spans="1:20" s="3" customFormat="1" ht="13.5" customHeight="1" x14ac:dyDescent="0.15">
      <c r="A33" s="202">
        <v>36</v>
      </c>
      <c r="B33" s="70">
        <v>15</v>
      </c>
      <c r="C33" s="70">
        <v>14</v>
      </c>
      <c r="D33" s="70">
        <v>29</v>
      </c>
      <c r="E33" s="71">
        <v>666</v>
      </c>
      <c r="F33" s="201">
        <v>39</v>
      </c>
      <c r="G33" s="70">
        <v>5</v>
      </c>
      <c r="H33" s="70">
        <v>7</v>
      </c>
      <c r="I33" s="70">
        <v>12</v>
      </c>
      <c r="J33" s="71">
        <v>653</v>
      </c>
      <c r="K33" s="201">
        <v>38</v>
      </c>
      <c r="L33" s="70">
        <v>9</v>
      </c>
      <c r="M33" s="70">
        <v>15</v>
      </c>
      <c r="N33" s="70">
        <v>24</v>
      </c>
      <c r="O33" s="71">
        <v>770</v>
      </c>
      <c r="P33" s="201">
        <v>40</v>
      </c>
      <c r="Q33" s="70">
        <v>39</v>
      </c>
      <c r="R33" s="70">
        <v>80</v>
      </c>
      <c r="S33" s="70">
        <v>119</v>
      </c>
      <c r="T33" s="183">
        <v>2077</v>
      </c>
    </row>
    <row r="34" spans="1:20" s="159" customFormat="1" ht="13.5" customHeight="1" x14ac:dyDescent="0.15">
      <c r="A34" s="202">
        <v>35</v>
      </c>
      <c r="B34" s="70">
        <v>12</v>
      </c>
      <c r="C34" s="70">
        <v>5</v>
      </c>
      <c r="D34" s="70">
        <v>17</v>
      </c>
      <c r="E34" s="71">
        <v>683</v>
      </c>
      <c r="F34" s="201">
        <v>38</v>
      </c>
      <c r="G34" s="70">
        <v>18</v>
      </c>
      <c r="H34" s="70">
        <v>17</v>
      </c>
      <c r="I34" s="70">
        <v>35</v>
      </c>
      <c r="J34" s="71">
        <v>688</v>
      </c>
      <c r="K34" s="201">
        <v>37</v>
      </c>
      <c r="L34" s="70">
        <v>11</v>
      </c>
      <c r="M34" s="70">
        <v>17</v>
      </c>
      <c r="N34" s="70">
        <v>28</v>
      </c>
      <c r="O34" s="71">
        <v>798</v>
      </c>
      <c r="P34" s="201">
        <v>39</v>
      </c>
      <c r="Q34" s="70">
        <v>34</v>
      </c>
      <c r="R34" s="70">
        <v>46</v>
      </c>
      <c r="S34" s="70">
        <v>80</v>
      </c>
      <c r="T34" s="183">
        <v>2157</v>
      </c>
    </row>
    <row r="35" spans="1:20" s="159" customFormat="1" ht="13.5" customHeight="1" x14ac:dyDescent="0.15">
      <c r="A35" s="202">
        <v>34</v>
      </c>
      <c r="B35" s="70">
        <v>9</v>
      </c>
      <c r="C35" s="70">
        <v>4</v>
      </c>
      <c r="D35" s="70">
        <v>13</v>
      </c>
      <c r="E35" s="71">
        <v>696</v>
      </c>
      <c r="F35" s="201">
        <v>37</v>
      </c>
      <c r="G35" s="70">
        <v>4</v>
      </c>
      <c r="H35" s="70">
        <v>14</v>
      </c>
      <c r="I35" s="70">
        <v>18</v>
      </c>
      <c r="J35" s="71">
        <v>706</v>
      </c>
      <c r="K35" s="201">
        <v>36</v>
      </c>
      <c r="L35" s="70">
        <v>7</v>
      </c>
      <c r="M35" s="70">
        <v>7</v>
      </c>
      <c r="N35" s="70">
        <v>14</v>
      </c>
      <c r="O35" s="71">
        <v>812</v>
      </c>
      <c r="P35" s="201">
        <v>38</v>
      </c>
      <c r="Q35" s="70">
        <v>19</v>
      </c>
      <c r="R35" s="70">
        <v>42</v>
      </c>
      <c r="S35" s="70">
        <v>61</v>
      </c>
      <c r="T35" s="183">
        <v>2218</v>
      </c>
    </row>
    <row r="36" spans="1:20" s="159" customFormat="1" ht="13.5" customHeight="1" x14ac:dyDescent="0.15">
      <c r="A36" s="202">
        <v>33</v>
      </c>
      <c r="B36" s="70">
        <v>16</v>
      </c>
      <c r="C36" s="70">
        <v>10</v>
      </c>
      <c r="D36" s="70">
        <v>26</v>
      </c>
      <c r="E36" s="71">
        <v>722</v>
      </c>
      <c r="F36" s="201">
        <v>36</v>
      </c>
      <c r="G36" s="70">
        <v>8</v>
      </c>
      <c r="H36" s="70">
        <v>6</v>
      </c>
      <c r="I36" s="70">
        <v>14</v>
      </c>
      <c r="J36" s="71">
        <v>720</v>
      </c>
      <c r="K36" s="201">
        <v>35</v>
      </c>
      <c r="L36" s="70">
        <v>18</v>
      </c>
      <c r="M36" s="70">
        <v>10</v>
      </c>
      <c r="N36" s="70">
        <v>28</v>
      </c>
      <c r="O36" s="71">
        <v>840</v>
      </c>
      <c r="P36" s="201">
        <v>37</v>
      </c>
      <c r="Q36" s="70">
        <v>20</v>
      </c>
      <c r="R36" s="70">
        <v>55</v>
      </c>
      <c r="S36" s="70">
        <v>75</v>
      </c>
      <c r="T36" s="183">
        <v>2293</v>
      </c>
    </row>
    <row r="37" spans="1:20" s="159" customFormat="1" ht="13.5" customHeight="1" x14ac:dyDescent="0.15">
      <c r="A37" s="202">
        <v>32</v>
      </c>
      <c r="B37" s="70">
        <v>9</v>
      </c>
      <c r="C37" s="70">
        <v>3</v>
      </c>
      <c r="D37" s="70">
        <v>12</v>
      </c>
      <c r="E37" s="71">
        <v>734</v>
      </c>
      <c r="F37" s="201">
        <v>35</v>
      </c>
      <c r="G37" s="70">
        <v>3</v>
      </c>
      <c r="H37" s="70">
        <v>6</v>
      </c>
      <c r="I37" s="70">
        <v>10</v>
      </c>
      <c r="J37" s="71">
        <v>730</v>
      </c>
      <c r="K37" s="201">
        <v>34</v>
      </c>
      <c r="L37" s="70">
        <v>10</v>
      </c>
      <c r="M37" s="70">
        <v>8</v>
      </c>
      <c r="N37" s="70">
        <v>18</v>
      </c>
      <c r="O37" s="71">
        <v>858</v>
      </c>
      <c r="P37" s="201">
        <v>36</v>
      </c>
      <c r="Q37" s="70">
        <v>19</v>
      </c>
      <c r="R37" s="70">
        <v>44</v>
      </c>
      <c r="S37" s="70">
        <v>63</v>
      </c>
      <c r="T37" s="183">
        <v>2356</v>
      </c>
    </row>
    <row r="38" spans="1:20" s="159" customFormat="1" ht="13.5" customHeight="1" x14ac:dyDescent="0.15">
      <c r="A38" s="202">
        <v>31</v>
      </c>
      <c r="B38" s="70">
        <v>15</v>
      </c>
      <c r="C38" s="70">
        <v>6</v>
      </c>
      <c r="D38" s="70">
        <v>21</v>
      </c>
      <c r="E38" s="71">
        <v>755</v>
      </c>
      <c r="F38" s="201">
        <v>34</v>
      </c>
      <c r="G38" s="70">
        <v>16</v>
      </c>
      <c r="H38" s="70">
        <v>6</v>
      </c>
      <c r="I38" s="70">
        <v>22</v>
      </c>
      <c r="J38" s="71">
        <v>752</v>
      </c>
      <c r="K38" s="201">
        <v>33</v>
      </c>
      <c r="L38" s="70">
        <v>15</v>
      </c>
      <c r="M38" s="70">
        <v>17</v>
      </c>
      <c r="N38" s="70">
        <v>32</v>
      </c>
      <c r="O38" s="71">
        <v>890</v>
      </c>
      <c r="P38" s="201">
        <v>35</v>
      </c>
      <c r="Q38" s="70">
        <v>41</v>
      </c>
      <c r="R38" s="70">
        <v>79</v>
      </c>
      <c r="S38" s="70">
        <v>120</v>
      </c>
      <c r="T38" s="183">
        <v>2476</v>
      </c>
    </row>
    <row r="39" spans="1:20" s="159" customFormat="1" ht="13.5" customHeight="1" x14ac:dyDescent="0.15">
      <c r="A39" s="202">
        <v>30</v>
      </c>
      <c r="B39" s="70">
        <v>11</v>
      </c>
      <c r="C39" s="70">
        <v>3</v>
      </c>
      <c r="D39" s="70">
        <v>14</v>
      </c>
      <c r="E39" s="71">
        <v>769</v>
      </c>
      <c r="F39" s="201">
        <v>33</v>
      </c>
      <c r="G39" s="70">
        <v>9</v>
      </c>
      <c r="H39" s="70">
        <v>18</v>
      </c>
      <c r="I39" s="70">
        <v>27</v>
      </c>
      <c r="J39" s="71">
        <v>779</v>
      </c>
      <c r="K39" s="201">
        <v>32</v>
      </c>
      <c r="L39" s="70">
        <v>4</v>
      </c>
      <c r="M39" s="70">
        <v>5</v>
      </c>
      <c r="N39" s="70">
        <v>9</v>
      </c>
      <c r="O39" s="71">
        <v>899</v>
      </c>
      <c r="P39" s="201">
        <v>34</v>
      </c>
      <c r="Q39" s="70">
        <v>17</v>
      </c>
      <c r="R39" s="70">
        <v>33</v>
      </c>
      <c r="S39" s="70">
        <v>50</v>
      </c>
      <c r="T39" s="183">
        <v>2526</v>
      </c>
    </row>
    <row r="40" spans="1:20" s="159" customFormat="1" ht="13.5" customHeight="1" x14ac:dyDescent="0.15">
      <c r="A40" s="202">
        <v>29</v>
      </c>
      <c r="B40" s="70">
        <v>3</v>
      </c>
      <c r="C40" s="70">
        <v>0</v>
      </c>
      <c r="D40" s="70">
        <v>3</v>
      </c>
      <c r="E40" s="71">
        <v>772</v>
      </c>
      <c r="F40" s="201">
        <v>32</v>
      </c>
      <c r="G40" s="70">
        <v>20</v>
      </c>
      <c r="H40" s="70">
        <v>5</v>
      </c>
      <c r="I40" s="70">
        <v>25</v>
      </c>
      <c r="J40" s="71">
        <v>804</v>
      </c>
      <c r="K40" s="201">
        <v>31</v>
      </c>
      <c r="L40" s="70">
        <v>6</v>
      </c>
      <c r="M40" s="70">
        <v>3</v>
      </c>
      <c r="N40" s="70">
        <v>9</v>
      </c>
      <c r="O40" s="71">
        <v>908</v>
      </c>
      <c r="P40" s="201">
        <v>33</v>
      </c>
      <c r="Q40" s="70">
        <v>15</v>
      </c>
      <c r="R40" s="70">
        <v>25</v>
      </c>
      <c r="S40" s="70">
        <v>40</v>
      </c>
      <c r="T40" s="183">
        <v>2566</v>
      </c>
    </row>
    <row r="41" spans="1:20" s="3" customFormat="1" ht="13.5" customHeight="1" x14ac:dyDescent="0.15">
      <c r="A41" s="202">
        <v>28</v>
      </c>
      <c r="B41" s="70">
        <v>1</v>
      </c>
      <c r="C41" s="70">
        <v>0</v>
      </c>
      <c r="D41" s="70">
        <v>1</v>
      </c>
      <c r="E41" s="71">
        <v>773</v>
      </c>
      <c r="F41" s="201">
        <v>31</v>
      </c>
      <c r="G41" s="70">
        <v>3</v>
      </c>
      <c r="H41" s="70">
        <v>2</v>
      </c>
      <c r="I41" s="70">
        <v>5</v>
      </c>
      <c r="J41" s="71">
        <v>809</v>
      </c>
      <c r="K41" s="201">
        <v>30</v>
      </c>
      <c r="L41" s="70">
        <v>3</v>
      </c>
      <c r="M41" s="70">
        <v>1</v>
      </c>
      <c r="N41" s="70">
        <v>4</v>
      </c>
      <c r="O41" s="71">
        <v>912</v>
      </c>
      <c r="P41" s="201">
        <v>32</v>
      </c>
      <c r="Q41" s="70">
        <v>11</v>
      </c>
      <c r="R41" s="70">
        <v>11</v>
      </c>
      <c r="S41" s="70">
        <v>22</v>
      </c>
      <c r="T41" s="183">
        <v>2588</v>
      </c>
    </row>
    <row r="42" spans="1:20" s="3" customFormat="1" ht="13.5" customHeight="1" x14ac:dyDescent="0.15">
      <c r="A42" s="202">
        <v>26</v>
      </c>
      <c r="B42" s="70">
        <v>1</v>
      </c>
      <c r="C42" s="70">
        <v>0</v>
      </c>
      <c r="D42" s="70">
        <v>1</v>
      </c>
      <c r="E42" s="71">
        <v>774</v>
      </c>
      <c r="F42" s="201">
        <v>30</v>
      </c>
      <c r="G42" s="70">
        <v>4</v>
      </c>
      <c r="H42" s="70">
        <v>3</v>
      </c>
      <c r="I42" s="70">
        <v>7</v>
      </c>
      <c r="J42" s="71">
        <v>816</v>
      </c>
      <c r="K42" s="201">
        <v>29</v>
      </c>
      <c r="L42" s="70">
        <v>4</v>
      </c>
      <c r="M42" s="70">
        <v>1</v>
      </c>
      <c r="N42" s="70">
        <v>5</v>
      </c>
      <c r="O42" s="71">
        <v>917</v>
      </c>
      <c r="P42" s="201">
        <v>31</v>
      </c>
      <c r="Q42" s="70">
        <v>8</v>
      </c>
      <c r="R42" s="70">
        <v>12</v>
      </c>
      <c r="S42" s="70">
        <v>20</v>
      </c>
      <c r="T42" s="183">
        <v>2608</v>
      </c>
    </row>
    <row r="43" spans="1:20" s="3" customFormat="1" ht="13.5" customHeight="1" x14ac:dyDescent="0.15">
      <c r="A43" s="202"/>
      <c r="B43" s="70"/>
      <c r="C43" s="70"/>
      <c r="D43" s="70"/>
      <c r="E43" s="71"/>
      <c r="F43" s="201">
        <v>29</v>
      </c>
      <c r="G43" s="70">
        <v>3</v>
      </c>
      <c r="H43" s="70">
        <v>2</v>
      </c>
      <c r="I43" s="70">
        <v>5</v>
      </c>
      <c r="J43" s="71">
        <v>821</v>
      </c>
      <c r="K43" s="201">
        <v>28</v>
      </c>
      <c r="L43" s="70">
        <v>1</v>
      </c>
      <c r="M43" s="70">
        <v>1</v>
      </c>
      <c r="N43" s="70">
        <v>2</v>
      </c>
      <c r="O43" s="71">
        <v>919</v>
      </c>
      <c r="P43" s="201">
        <v>30</v>
      </c>
      <c r="Q43" s="70">
        <v>1</v>
      </c>
      <c r="R43" s="70">
        <v>2</v>
      </c>
      <c r="S43" s="70">
        <v>3</v>
      </c>
      <c r="T43" s="183">
        <v>2611</v>
      </c>
    </row>
    <row r="44" spans="1:20" s="3" customFormat="1" ht="13.5" customHeight="1" x14ac:dyDescent="0.15">
      <c r="A44" s="202"/>
      <c r="B44" s="70"/>
      <c r="C44" s="70"/>
      <c r="D44" s="70"/>
      <c r="E44" s="71"/>
      <c r="F44" s="201">
        <v>28</v>
      </c>
      <c r="G44" s="70">
        <v>2</v>
      </c>
      <c r="H44" s="70">
        <v>1</v>
      </c>
      <c r="I44" s="70">
        <v>3</v>
      </c>
      <c r="J44" s="71">
        <v>824</v>
      </c>
      <c r="K44" s="69">
        <v>27</v>
      </c>
      <c r="L44" s="70">
        <v>1</v>
      </c>
      <c r="M44" s="70">
        <v>1</v>
      </c>
      <c r="N44" s="70">
        <v>2</v>
      </c>
      <c r="O44" s="71">
        <v>921</v>
      </c>
      <c r="P44" s="201">
        <v>27</v>
      </c>
      <c r="Q44" s="70">
        <v>5</v>
      </c>
      <c r="R44" s="70">
        <v>0</v>
      </c>
      <c r="S44" s="70">
        <v>5</v>
      </c>
      <c r="T44" s="183">
        <v>2616</v>
      </c>
    </row>
    <row r="45" spans="1:20" s="3" customFormat="1" ht="13.5" customHeight="1" x14ac:dyDescent="0.15">
      <c r="A45" s="182"/>
      <c r="B45" s="70"/>
      <c r="C45" s="70"/>
      <c r="D45" s="70"/>
      <c r="E45" s="71"/>
      <c r="F45" s="201">
        <v>25</v>
      </c>
      <c r="G45" s="70">
        <v>2</v>
      </c>
      <c r="H45" s="70">
        <v>0</v>
      </c>
      <c r="I45" s="70">
        <v>2</v>
      </c>
      <c r="J45" s="71">
        <v>826</v>
      </c>
      <c r="K45" s="69">
        <v>25</v>
      </c>
      <c r="L45" s="70">
        <v>1</v>
      </c>
      <c r="M45" s="70">
        <v>0</v>
      </c>
      <c r="N45" s="70">
        <v>1</v>
      </c>
      <c r="O45" s="71">
        <v>922</v>
      </c>
      <c r="P45" s="201"/>
      <c r="Q45" s="70"/>
      <c r="R45" s="70"/>
      <c r="S45" s="70"/>
      <c r="T45" s="183"/>
    </row>
    <row r="46" spans="1:20" s="3" customFormat="1" ht="13.5" customHeight="1" x14ac:dyDescent="0.15">
      <c r="A46" s="182"/>
      <c r="B46" s="70"/>
      <c r="C46" s="70"/>
      <c r="D46" s="70"/>
      <c r="E46" s="71"/>
      <c r="F46" s="201"/>
      <c r="G46" s="70"/>
      <c r="H46" s="70"/>
      <c r="I46" s="70"/>
      <c r="J46" s="71"/>
      <c r="K46" s="69"/>
      <c r="L46" s="70"/>
      <c r="M46" s="70"/>
      <c r="N46" s="70"/>
      <c r="O46" s="71"/>
      <c r="P46" s="201"/>
      <c r="Q46" s="70"/>
      <c r="R46" s="70"/>
      <c r="S46" s="70"/>
      <c r="T46" s="183"/>
    </row>
    <row r="47" spans="1:20" s="3" customFormat="1" ht="13.5" customHeight="1" x14ac:dyDescent="0.15">
      <c r="A47" s="182"/>
      <c r="B47" s="70"/>
      <c r="C47" s="70"/>
      <c r="D47" s="70"/>
      <c r="E47" s="71"/>
      <c r="F47" s="201"/>
      <c r="G47" s="70"/>
      <c r="H47" s="70"/>
      <c r="I47" s="70"/>
      <c r="J47" s="71"/>
      <c r="K47" s="69"/>
      <c r="L47" s="70"/>
      <c r="M47" s="70"/>
      <c r="N47" s="70"/>
      <c r="O47" s="71"/>
      <c r="P47" s="201"/>
      <c r="Q47" s="70"/>
      <c r="R47" s="70"/>
      <c r="S47" s="70"/>
      <c r="T47" s="183"/>
    </row>
    <row r="48" spans="1:20" s="3" customFormat="1" ht="13.5" customHeight="1" x14ac:dyDescent="0.15">
      <c r="A48" s="182"/>
      <c r="B48" s="70"/>
      <c r="C48" s="70"/>
      <c r="D48" s="70"/>
      <c r="E48" s="71"/>
      <c r="F48" s="201"/>
      <c r="G48" s="70"/>
      <c r="H48" s="70"/>
      <c r="I48" s="70"/>
      <c r="J48" s="71"/>
      <c r="K48" s="69"/>
      <c r="L48" s="70"/>
      <c r="M48" s="70"/>
      <c r="N48" s="70"/>
      <c r="O48" s="71"/>
      <c r="P48" s="201"/>
      <c r="Q48" s="70"/>
      <c r="R48" s="70"/>
      <c r="S48" s="70"/>
      <c r="T48" s="183"/>
    </row>
    <row r="49" spans="1:21" s="3" customFormat="1" ht="13.5" customHeight="1" x14ac:dyDescent="0.15">
      <c r="A49" s="182"/>
      <c r="B49" s="70"/>
      <c r="C49" s="70"/>
      <c r="D49" s="70"/>
      <c r="E49" s="71"/>
      <c r="F49" s="201"/>
      <c r="G49" s="70"/>
      <c r="H49" s="70"/>
      <c r="I49" s="70"/>
      <c r="J49" s="71"/>
      <c r="K49" s="69"/>
      <c r="L49" s="70"/>
      <c r="M49" s="70"/>
      <c r="N49" s="70"/>
      <c r="O49" s="71"/>
      <c r="P49" s="201"/>
      <c r="Q49" s="70"/>
      <c r="R49" s="70"/>
      <c r="S49" s="70"/>
      <c r="T49" s="183"/>
    </row>
    <row r="50" spans="1:21" s="3" customFormat="1" ht="13.5" customHeight="1" x14ac:dyDescent="0.15">
      <c r="A50" s="182"/>
      <c r="B50" s="70"/>
      <c r="C50" s="70"/>
      <c r="D50" s="70"/>
      <c r="E50" s="71"/>
      <c r="F50" s="69"/>
      <c r="G50" s="70"/>
      <c r="H50" s="70"/>
      <c r="I50" s="70"/>
      <c r="J50" s="71"/>
      <c r="K50" s="69"/>
      <c r="L50" s="70"/>
      <c r="M50" s="70"/>
      <c r="N50" s="70"/>
      <c r="O50" s="71"/>
      <c r="P50" s="69"/>
      <c r="Q50" s="70"/>
      <c r="R50" s="70"/>
      <c r="S50" s="70"/>
      <c r="T50" s="183"/>
    </row>
    <row r="51" spans="1:21" s="3" customFormat="1" ht="13.5" customHeight="1" x14ac:dyDescent="0.15">
      <c r="A51" s="182"/>
      <c r="B51" s="70"/>
      <c r="C51" s="70"/>
      <c r="D51" s="70"/>
      <c r="E51" s="71"/>
      <c r="F51" s="69"/>
      <c r="G51" s="70"/>
      <c r="H51" s="70"/>
      <c r="I51" s="70"/>
      <c r="J51" s="71"/>
      <c r="K51" s="69"/>
      <c r="L51" s="70"/>
      <c r="M51" s="70"/>
      <c r="N51" s="70"/>
      <c r="O51" s="71"/>
      <c r="P51" s="69"/>
      <c r="Q51" s="70"/>
      <c r="R51" s="70"/>
      <c r="S51" s="70"/>
      <c r="T51" s="183"/>
    </row>
    <row r="52" spans="1:21" s="3" customFormat="1" ht="13.5" customHeight="1" x14ac:dyDescent="0.15">
      <c r="A52" s="184" t="s">
        <v>29</v>
      </c>
      <c r="B52" s="185">
        <f>SUM(B5:B51)</f>
        <v>287</v>
      </c>
      <c r="C52" s="185">
        <f>SUM(C5:C51)</f>
        <v>487</v>
      </c>
      <c r="D52" s="185">
        <f>SUM(D5:D51)</f>
        <v>774</v>
      </c>
      <c r="E52" s="186"/>
      <c r="F52" s="187" t="s">
        <v>29</v>
      </c>
      <c r="G52" s="185">
        <f>SUM(G5:G51)</f>
        <v>215</v>
      </c>
      <c r="H52" s="185">
        <f>SUM(H5:H51)</f>
        <v>610</v>
      </c>
      <c r="I52" s="185">
        <f>SUM(I5:I51)</f>
        <v>826</v>
      </c>
      <c r="J52" s="186"/>
      <c r="K52" s="187" t="s">
        <v>29</v>
      </c>
      <c r="L52" s="185">
        <f>SUM(L5:L51)</f>
        <v>305</v>
      </c>
      <c r="M52" s="185">
        <f>SUM(M5:M51)</f>
        <v>616</v>
      </c>
      <c r="N52" s="185">
        <f>SUM(N5:N51)</f>
        <v>922</v>
      </c>
      <c r="O52" s="186"/>
      <c r="P52" s="188" t="s">
        <v>29</v>
      </c>
      <c r="Q52" s="185">
        <f>SUM(Q5:Q51)</f>
        <v>687</v>
      </c>
      <c r="R52" s="185">
        <f>SUM(R5:R51)</f>
        <v>1928</v>
      </c>
      <c r="S52" s="185">
        <f>SUM(S5:S51)</f>
        <v>2616</v>
      </c>
      <c r="T52" s="189"/>
    </row>
    <row r="53" spans="1:21" s="3" customFormat="1" ht="13.5" customHeight="1" x14ac:dyDescent="0.15">
      <c r="A53" s="100"/>
      <c r="B53" s="100"/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</row>
    <row r="54" spans="1:21" s="3" customFormat="1" ht="12.6" customHeight="1" x14ac:dyDescent="0.15">
      <c r="A54" s="261" t="s">
        <v>31</v>
      </c>
      <c r="B54" s="262"/>
      <c r="C54" s="262"/>
      <c r="D54" s="262"/>
      <c r="E54" s="263"/>
      <c r="F54" s="264" t="s">
        <v>23</v>
      </c>
      <c r="G54" s="262"/>
      <c r="H54" s="262"/>
      <c r="I54" s="262"/>
      <c r="J54" s="263"/>
      <c r="K54" s="264" t="s">
        <v>52</v>
      </c>
      <c r="L54" s="262"/>
      <c r="M54" s="262"/>
      <c r="N54" s="262"/>
      <c r="O54" s="263"/>
      <c r="P54" s="265" t="s">
        <v>53</v>
      </c>
      <c r="Q54" s="266"/>
      <c r="R54" s="266"/>
      <c r="S54" s="266"/>
      <c r="T54" s="267"/>
      <c r="U54" s="6"/>
    </row>
    <row r="55" spans="1:21" s="3" customFormat="1" ht="12.6" customHeight="1" x14ac:dyDescent="0.15">
      <c r="A55" s="180" t="s">
        <v>0</v>
      </c>
      <c r="B55" s="76" t="s">
        <v>1</v>
      </c>
      <c r="C55" s="76" t="s">
        <v>2</v>
      </c>
      <c r="D55" s="76" t="s">
        <v>4</v>
      </c>
      <c r="E55" s="79" t="s">
        <v>3</v>
      </c>
      <c r="F55" s="75" t="s">
        <v>0</v>
      </c>
      <c r="G55" s="76" t="s">
        <v>1</v>
      </c>
      <c r="H55" s="76" t="s">
        <v>2</v>
      </c>
      <c r="I55" s="76" t="s">
        <v>4</v>
      </c>
      <c r="J55" s="77" t="s">
        <v>3</v>
      </c>
      <c r="K55" s="78" t="s">
        <v>0</v>
      </c>
      <c r="L55" s="76" t="s">
        <v>1</v>
      </c>
      <c r="M55" s="76" t="s">
        <v>2</v>
      </c>
      <c r="N55" s="76" t="s">
        <v>4</v>
      </c>
      <c r="O55" s="79" t="s">
        <v>3</v>
      </c>
      <c r="P55" s="75" t="s">
        <v>0</v>
      </c>
      <c r="Q55" s="76" t="s">
        <v>1</v>
      </c>
      <c r="R55" s="76" t="s">
        <v>2</v>
      </c>
      <c r="S55" s="76" t="s">
        <v>4</v>
      </c>
      <c r="T55" s="181" t="s">
        <v>3</v>
      </c>
    </row>
    <row r="56" spans="1:21" s="3" customFormat="1" ht="12.6" customHeight="1" x14ac:dyDescent="0.15">
      <c r="A56" s="202">
        <v>68</v>
      </c>
      <c r="B56" s="70">
        <v>3</v>
      </c>
      <c r="C56" s="70">
        <v>2</v>
      </c>
      <c r="D56" s="70">
        <v>5</v>
      </c>
      <c r="E56" s="71">
        <v>5</v>
      </c>
      <c r="F56" s="201">
        <v>66</v>
      </c>
      <c r="G56" s="70">
        <v>4</v>
      </c>
      <c r="H56" s="70">
        <v>8</v>
      </c>
      <c r="I56" s="70">
        <v>12</v>
      </c>
      <c r="J56" s="71">
        <v>12</v>
      </c>
      <c r="K56" s="201">
        <v>100</v>
      </c>
      <c r="L56" s="70">
        <v>6</v>
      </c>
      <c r="M56" s="70">
        <v>9</v>
      </c>
      <c r="N56" s="70">
        <v>15</v>
      </c>
      <c r="O56" s="71">
        <v>15</v>
      </c>
      <c r="P56" s="201">
        <v>80</v>
      </c>
      <c r="Q56" s="70">
        <v>0</v>
      </c>
      <c r="R56" s="70">
        <v>5</v>
      </c>
      <c r="S56" s="70">
        <v>5</v>
      </c>
      <c r="T56" s="183">
        <v>5</v>
      </c>
    </row>
    <row r="57" spans="1:21" s="3" customFormat="1" ht="12.6" customHeight="1" x14ac:dyDescent="0.15">
      <c r="A57" s="202">
        <v>67</v>
      </c>
      <c r="B57" s="70">
        <v>12</v>
      </c>
      <c r="C57" s="70">
        <v>14</v>
      </c>
      <c r="D57" s="70">
        <v>26</v>
      </c>
      <c r="E57" s="71">
        <v>31</v>
      </c>
      <c r="F57" s="201">
        <v>65</v>
      </c>
      <c r="G57" s="70">
        <v>5</v>
      </c>
      <c r="H57" s="70">
        <v>18</v>
      </c>
      <c r="I57" s="70">
        <v>23</v>
      </c>
      <c r="J57" s="71">
        <v>35</v>
      </c>
      <c r="K57" s="201">
        <v>98</v>
      </c>
      <c r="L57" s="70">
        <v>7</v>
      </c>
      <c r="M57" s="70">
        <v>6</v>
      </c>
      <c r="N57" s="70">
        <v>13</v>
      </c>
      <c r="O57" s="71">
        <v>28</v>
      </c>
      <c r="P57" s="201">
        <v>79</v>
      </c>
      <c r="Q57" s="70">
        <v>0</v>
      </c>
      <c r="R57" s="70">
        <v>10</v>
      </c>
      <c r="S57" s="70">
        <v>10</v>
      </c>
      <c r="T57" s="183">
        <v>15</v>
      </c>
    </row>
    <row r="58" spans="1:21" s="3" customFormat="1" ht="12.6" customHeight="1" x14ac:dyDescent="0.15">
      <c r="A58" s="202">
        <v>66</v>
      </c>
      <c r="B58" s="70">
        <v>1</v>
      </c>
      <c r="C58" s="70">
        <v>0</v>
      </c>
      <c r="D58" s="70">
        <v>1</v>
      </c>
      <c r="E58" s="71">
        <v>32</v>
      </c>
      <c r="F58" s="201">
        <v>64</v>
      </c>
      <c r="G58" s="70">
        <v>0</v>
      </c>
      <c r="H58" s="70">
        <v>6</v>
      </c>
      <c r="I58" s="70">
        <v>6</v>
      </c>
      <c r="J58" s="71">
        <v>41</v>
      </c>
      <c r="K58" s="201">
        <v>96</v>
      </c>
      <c r="L58" s="70">
        <v>3</v>
      </c>
      <c r="M58" s="70">
        <v>1</v>
      </c>
      <c r="N58" s="70">
        <v>4</v>
      </c>
      <c r="O58" s="71">
        <v>32</v>
      </c>
      <c r="P58" s="201">
        <v>78</v>
      </c>
      <c r="Q58" s="70">
        <v>0</v>
      </c>
      <c r="R58" s="70">
        <v>1</v>
      </c>
      <c r="S58" s="70">
        <v>1</v>
      </c>
      <c r="T58" s="183">
        <v>16</v>
      </c>
    </row>
    <row r="59" spans="1:21" s="3" customFormat="1" ht="12.6" customHeight="1" x14ac:dyDescent="0.15">
      <c r="A59" s="202">
        <v>65</v>
      </c>
      <c r="B59" s="70">
        <v>20</v>
      </c>
      <c r="C59" s="70">
        <v>48</v>
      </c>
      <c r="D59" s="70">
        <v>68</v>
      </c>
      <c r="E59" s="71">
        <v>100</v>
      </c>
      <c r="F59" s="201">
        <v>63</v>
      </c>
      <c r="G59" s="70">
        <v>6</v>
      </c>
      <c r="H59" s="70">
        <v>25</v>
      </c>
      <c r="I59" s="70">
        <v>31</v>
      </c>
      <c r="J59" s="71">
        <v>72</v>
      </c>
      <c r="K59" s="201">
        <v>95</v>
      </c>
      <c r="L59" s="70">
        <v>4</v>
      </c>
      <c r="M59" s="70">
        <v>6</v>
      </c>
      <c r="N59" s="70">
        <v>10</v>
      </c>
      <c r="O59" s="71">
        <v>42</v>
      </c>
      <c r="P59" s="201">
        <v>77</v>
      </c>
      <c r="Q59" s="70">
        <v>0</v>
      </c>
      <c r="R59" s="70">
        <v>6</v>
      </c>
      <c r="S59" s="70">
        <v>6</v>
      </c>
      <c r="T59" s="183">
        <v>22</v>
      </c>
    </row>
    <row r="60" spans="1:21" s="3" customFormat="1" ht="12.6" customHeight="1" x14ac:dyDescent="0.15">
      <c r="A60" s="202">
        <v>64</v>
      </c>
      <c r="B60" s="70">
        <v>8</v>
      </c>
      <c r="C60" s="70">
        <v>5</v>
      </c>
      <c r="D60" s="70">
        <v>13</v>
      </c>
      <c r="E60" s="71">
        <v>113</v>
      </c>
      <c r="F60" s="201">
        <v>62</v>
      </c>
      <c r="G60" s="70">
        <v>3</v>
      </c>
      <c r="H60" s="70">
        <v>14</v>
      </c>
      <c r="I60" s="70">
        <v>17</v>
      </c>
      <c r="J60" s="71">
        <v>89</v>
      </c>
      <c r="K60" s="201">
        <v>93</v>
      </c>
      <c r="L60" s="70">
        <v>0</v>
      </c>
      <c r="M60" s="70">
        <v>2</v>
      </c>
      <c r="N60" s="70">
        <v>2</v>
      </c>
      <c r="O60" s="71">
        <v>44</v>
      </c>
      <c r="P60" s="201">
        <v>76</v>
      </c>
      <c r="Q60" s="70">
        <v>0</v>
      </c>
      <c r="R60" s="70">
        <v>1</v>
      </c>
      <c r="S60" s="70">
        <v>1</v>
      </c>
      <c r="T60" s="183">
        <v>23</v>
      </c>
    </row>
    <row r="61" spans="1:21" s="3" customFormat="1" ht="12.6" customHeight="1" x14ac:dyDescent="0.15">
      <c r="A61" s="202">
        <v>63</v>
      </c>
      <c r="B61" s="70">
        <v>54</v>
      </c>
      <c r="C61" s="70">
        <v>117</v>
      </c>
      <c r="D61" s="70">
        <v>171</v>
      </c>
      <c r="E61" s="71">
        <v>284</v>
      </c>
      <c r="F61" s="201">
        <v>61</v>
      </c>
      <c r="G61" s="70">
        <v>8</v>
      </c>
      <c r="H61" s="70">
        <v>23</v>
      </c>
      <c r="I61" s="70">
        <v>31</v>
      </c>
      <c r="J61" s="71">
        <v>120</v>
      </c>
      <c r="K61" s="201">
        <v>92</v>
      </c>
      <c r="L61" s="70">
        <v>7</v>
      </c>
      <c r="M61" s="70">
        <v>9</v>
      </c>
      <c r="N61" s="70">
        <v>16</v>
      </c>
      <c r="O61" s="71">
        <v>60</v>
      </c>
      <c r="P61" s="201">
        <v>75</v>
      </c>
      <c r="Q61" s="70">
        <v>2</v>
      </c>
      <c r="R61" s="70">
        <v>1</v>
      </c>
      <c r="S61" s="70">
        <v>3</v>
      </c>
      <c r="T61" s="183">
        <v>26</v>
      </c>
    </row>
    <row r="62" spans="1:21" s="3" customFormat="1" ht="12.6" customHeight="1" x14ac:dyDescent="0.15">
      <c r="A62" s="202">
        <v>62</v>
      </c>
      <c r="B62" s="70">
        <v>49</v>
      </c>
      <c r="C62" s="70">
        <v>93</v>
      </c>
      <c r="D62" s="70">
        <v>142</v>
      </c>
      <c r="E62" s="71">
        <v>426</v>
      </c>
      <c r="F62" s="201">
        <v>60</v>
      </c>
      <c r="G62" s="70">
        <v>3</v>
      </c>
      <c r="H62" s="70">
        <v>5</v>
      </c>
      <c r="I62" s="70">
        <v>8</v>
      </c>
      <c r="J62" s="71">
        <v>128</v>
      </c>
      <c r="K62" s="201">
        <v>90</v>
      </c>
      <c r="L62" s="70">
        <v>2</v>
      </c>
      <c r="M62" s="70">
        <v>6</v>
      </c>
      <c r="N62" s="70">
        <v>8</v>
      </c>
      <c r="O62" s="71">
        <v>68</v>
      </c>
      <c r="P62" s="201">
        <v>74</v>
      </c>
      <c r="Q62" s="70">
        <v>1</v>
      </c>
      <c r="R62" s="70">
        <v>1</v>
      </c>
      <c r="S62" s="70">
        <v>2</v>
      </c>
      <c r="T62" s="183">
        <v>28</v>
      </c>
    </row>
    <row r="63" spans="1:21" s="3" customFormat="1" ht="12.6" customHeight="1" x14ac:dyDescent="0.15">
      <c r="A63" s="202">
        <v>61</v>
      </c>
      <c r="B63" s="70">
        <v>27</v>
      </c>
      <c r="C63" s="70">
        <v>34</v>
      </c>
      <c r="D63" s="70">
        <v>61</v>
      </c>
      <c r="E63" s="71">
        <v>487</v>
      </c>
      <c r="F63" s="201">
        <v>59</v>
      </c>
      <c r="G63" s="70">
        <v>2</v>
      </c>
      <c r="H63" s="70">
        <v>12</v>
      </c>
      <c r="I63" s="70">
        <v>14</v>
      </c>
      <c r="J63" s="71">
        <v>142</v>
      </c>
      <c r="K63" s="201">
        <v>89</v>
      </c>
      <c r="L63" s="70">
        <v>2</v>
      </c>
      <c r="M63" s="70">
        <v>14</v>
      </c>
      <c r="N63" s="70">
        <v>16</v>
      </c>
      <c r="O63" s="71">
        <v>84</v>
      </c>
      <c r="P63" s="201">
        <v>73</v>
      </c>
      <c r="Q63" s="70">
        <v>0</v>
      </c>
      <c r="R63" s="70">
        <v>3</v>
      </c>
      <c r="S63" s="70">
        <v>3</v>
      </c>
      <c r="T63" s="183">
        <v>31</v>
      </c>
    </row>
    <row r="64" spans="1:21" s="3" customFormat="1" ht="12.6" customHeight="1" x14ac:dyDescent="0.15">
      <c r="A64" s="202">
        <v>60</v>
      </c>
      <c r="B64" s="70">
        <v>38</v>
      </c>
      <c r="C64" s="70">
        <v>77</v>
      </c>
      <c r="D64" s="70">
        <v>115</v>
      </c>
      <c r="E64" s="71">
        <v>602</v>
      </c>
      <c r="F64" s="201">
        <v>58</v>
      </c>
      <c r="G64" s="70">
        <v>2</v>
      </c>
      <c r="H64" s="70">
        <v>5</v>
      </c>
      <c r="I64" s="70">
        <v>7</v>
      </c>
      <c r="J64" s="71">
        <v>149</v>
      </c>
      <c r="K64" s="201">
        <v>87</v>
      </c>
      <c r="L64" s="70">
        <v>4</v>
      </c>
      <c r="M64" s="70">
        <v>5</v>
      </c>
      <c r="N64" s="70">
        <v>9</v>
      </c>
      <c r="O64" s="71">
        <v>93</v>
      </c>
      <c r="P64" s="201">
        <v>72</v>
      </c>
      <c r="Q64" s="70">
        <v>3</v>
      </c>
      <c r="R64" s="70">
        <v>0</v>
      </c>
      <c r="S64" s="70">
        <v>3</v>
      </c>
      <c r="T64" s="183">
        <v>34</v>
      </c>
    </row>
    <row r="65" spans="1:20" s="3" customFormat="1" ht="12.6" customHeight="1" x14ac:dyDescent="0.15">
      <c r="A65" s="202">
        <v>59</v>
      </c>
      <c r="B65" s="70">
        <v>29</v>
      </c>
      <c r="C65" s="70">
        <v>57</v>
      </c>
      <c r="D65" s="70">
        <v>86</v>
      </c>
      <c r="E65" s="71">
        <v>688</v>
      </c>
      <c r="F65" s="201">
        <v>57</v>
      </c>
      <c r="G65" s="70">
        <v>2</v>
      </c>
      <c r="H65" s="70">
        <v>4</v>
      </c>
      <c r="I65" s="70">
        <v>6</v>
      </c>
      <c r="J65" s="71">
        <v>155</v>
      </c>
      <c r="K65" s="201">
        <v>86</v>
      </c>
      <c r="L65" s="70">
        <v>10</v>
      </c>
      <c r="M65" s="70">
        <v>10</v>
      </c>
      <c r="N65" s="70">
        <v>20</v>
      </c>
      <c r="O65" s="71">
        <v>113</v>
      </c>
      <c r="P65" s="201">
        <v>71</v>
      </c>
      <c r="Q65" s="70">
        <v>2</v>
      </c>
      <c r="R65" s="70">
        <v>0</v>
      </c>
      <c r="S65" s="70">
        <v>2</v>
      </c>
      <c r="T65" s="183">
        <v>36</v>
      </c>
    </row>
    <row r="66" spans="1:20" s="3" customFormat="1" ht="12.6" customHeight="1" x14ac:dyDescent="0.15">
      <c r="A66" s="202">
        <v>58</v>
      </c>
      <c r="B66" s="70">
        <v>62</v>
      </c>
      <c r="C66" s="70">
        <v>134</v>
      </c>
      <c r="D66" s="70">
        <v>196</v>
      </c>
      <c r="E66" s="71">
        <v>884</v>
      </c>
      <c r="F66" s="201">
        <v>56</v>
      </c>
      <c r="G66" s="70">
        <v>2</v>
      </c>
      <c r="H66" s="70">
        <v>3</v>
      </c>
      <c r="I66" s="70">
        <v>5</v>
      </c>
      <c r="J66" s="71">
        <v>160</v>
      </c>
      <c r="K66" s="201">
        <v>84</v>
      </c>
      <c r="L66" s="70">
        <v>2</v>
      </c>
      <c r="M66" s="70">
        <v>5</v>
      </c>
      <c r="N66" s="70">
        <v>7</v>
      </c>
      <c r="O66" s="71">
        <v>120</v>
      </c>
      <c r="P66" s="201">
        <v>70</v>
      </c>
      <c r="Q66" s="70">
        <v>0</v>
      </c>
      <c r="R66" s="70">
        <v>1</v>
      </c>
      <c r="S66" s="70">
        <v>1</v>
      </c>
      <c r="T66" s="183">
        <v>37</v>
      </c>
    </row>
    <row r="67" spans="1:20" s="3" customFormat="1" ht="12.6" customHeight="1" x14ac:dyDescent="0.15">
      <c r="A67" s="202">
        <v>57</v>
      </c>
      <c r="B67" s="70">
        <v>24</v>
      </c>
      <c r="C67" s="70">
        <v>51</v>
      </c>
      <c r="D67" s="70">
        <v>75</v>
      </c>
      <c r="E67" s="71">
        <v>959</v>
      </c>
      <c r="F67" s="201">
        <v>55</v>
      </c>
      <c r="G67" s="70">
        <v>4</v>
      </c>
      <c r="H67" s="70">
        <v>9</v>
      </c>
      <c r="I67" s="70">
        <v>13</v>
      </c>
      <c r="J67" s="71">
        <v>173</v>
      </c>
      <c r="K67" s="201">
        <v>83</v>
      </c>
      <c r="L67" s="70">
        <v>3</v>
      </c>
      <c r="M67" s="70">
        <v>8</v>
      </c>
      <c r="N67" s="70">
        <v>11</v>
      </c>
      <c r="O67" s="71">
        <v>131</v>
      </c>
      <c r="P67" s="201">
        <v>68</v>
      </c>
      <c r="Q67" s="70">
        <v>2</v>
      </c>
      <c r="R67" s="70">
        <v>2</v>
      </c>
      <c r="S67" s="70">
        <v>4</v>
      </c>
      <c r="T67" s="183">
        <v>41</v>
      </c>
    </row>
    <row r="68" spans="1:20" s="3" customFormat="1" ht="12.6" customHeight="1" x14ac:dyDescent="0.15">
      <c r="A68" s="202">
        <v>56</v>
      </c>
      <c r="B68" s="70">
        <v>22</v>
      </c>
      <c r="C68" s="70">
        <v>49</v>
      </c>
      <c r="D68" s="70">
        <v>71</v>
      </c>
      <c r="E68" s="71">
        <v>1030</v>
      </c>
      <c r="F68" s="201">
        <v>54</v>
      </c>
      <c r="G68" s="70">
        <v>3</v>
      </c>
      <c r="H68" s="70">
        <v>4</v>
      </c>
      <c r="I68" s="70">
        <v>7</v>
      </c>
      <c r="J68" s="71">
        <v>180</v>
      </c>
      <c r="K68" s="201">
        <v>81</v>
      </c>
      <c r="L68" s="70">
        <v>4</v>
      </c>
      <c r="M68" s="70">
        <v>18</v>
      </c>
      <c r="N68" s="70">
        <v>22</v>
      </c>
      <c r="O68" s="71">
        <v>153</v>
      </c>
      <c r="P68" s="201">
        <v>67</v>
      </c>
      <c r="Q68" s="70">
        <v>1</v>
      </c>
      <c r="R68" s="70">
        <v>0</v>
      </c>
      <c r="S68" s="70">
        <v>1</v>
      </c>
      <c r="T68" s="183">
        <v>42</v>
      </c>
    </row>
    <row r="69" spans="1:20" s="3" customFormat="1" ht="12.6" customHeight="1" x14ac:dyDescent="0.15">
      <c r="A69" s="202">
        <v>55</v>
      </c>
      <c r="B69" s="70">
        <v>21</v>
      </c>
      <c r="C69" s="70">
        <v>39</v>
      </c>
      <c r="D69" s="70">
        <v>60</v>
      </c>
      <c r="E69" s="71">
        <v>1090</v>
      </c>
      <c r="F69" s="201">
        <v>53</v>
      </c>
      <c r="G69" s="70">
        <v>2</v>
      </c>
      <c r="H69" s="70">
        <v>0</v>
      </c>
      <c r="I69" s="70">
        <v>2</v>
      </c>
      <c r="J69" s="71">
        <v>182</v>
      </c>
      <c r="K69" s="201">
        <v>80</v>
      </c>
      <c r="L69" s="70">
        <v>5</v>
      </c>
      <c r="M69" s="70">
        <v>13</v>
      </c>
      <c r="N69" s="70">
        <v>18</v>
      </c>
      <c r="O69" s="71">
        <v>171</v>
      </c>
      <c r="P69" s="201">
        <v>65</v>
      </c>
      <c r="Q69" s="70">
        <v>1</v>
      </c>
      <c r="R69" s="70">
        <v>1</v>
      </c>
      <c r="S69" s="70">
        <v>2</v>
      </c>
      <c r="T69" s="183">
        <v>44</v>
      </c>
    </row>
    <row r="70" spans="1:20" s="3" customFormat="1" ht="12.6" customHeight="1" x14ac:dyDescent="0.15">
      <c r="A70" s="202">
        <v>54</v>
      </c>
      <c r="B70" s="70">
        <v>37</v>
      </c>
      <c r="C70" s="70">
        <v>85</v>
      </c>
      <c r="D70" s="70">
        <v>122</v>
      </c>
      <c r="E70" s="71">
        <v>1212</v>
      </c>
      <c r="F70" s="201">
        <v>52</v>
      </c>
      <c r="G70" s="70">
        <v>2</v>
      </c>
      <c r="H70" s="70">
        <v>10</v>
      </c>
      <c r="I70" s="70">
        <v>12</v>
      </c>
      <c r="J70" s="71">
        <v>194</v>
      </c>
      <c r="K70" s="201">
        <v>78</v>
      </c>
      <c r="L70" s="70">
        <v>8</v>
      </c>
      <c r="M70" s="70">
        <v>13</v>
      </c>
      <c r="N70" s="70">
        <v>21</v>
      </c>
      <c r="O70" s="71">
        <v>192</v>
      </c>
      <c r="P70" s="201">
        <v>64</v>
      </c>
      <c r="Q70" s="70">
        <v>2</v>
      </c>
      <c r="R70" s="70">
        <v>1</v>
      </c>
      <c r="S70" s="70">
        <v>3</v>
      </c>
      <c r="T70" s="183">
        <v>47</v>
      </c>
    </row>
    <row r="71" spans="1:20" s="3" customFormat="1" ht="12.6" customHeight="1" x14ac:dyDescent="0.15">
      <c r="A71" s="202">
        <v>53</v>
      </c>
      <c r="B71" s="70">
        <v>11</v>
      </c>
      <c r="C71" s="70">
        <v>43</v>
      </c>
      <c r="D71" s="70">
        <v>54</v>
      </c>
      <c r="E71" s="71">
        <v>1266</v>
      </c>
      <c r="F71" s="201">
        <v>51</v>
      </c>
      <c r="G71" s="70">
        <v>1</v>
      </c>
      <c r="H71" s="70">
        <v>3</v>
      </c>
      <c r="I71" s="70">
        <v>4</v>
      </c>
      <c r="J71" s="71">
        <v>198</v>
      </c>
      <c r="K71" s="201">
        <v>77</v>
      </c>
      <c r="L71" s="70">
        <v>5</v>
      </c>
      <c r="M71" s="70">
        <v>16</v>
      </c>
      <c r="N71" s="70">
        <v>21</v>
      </c>
      <c r="O71" s="71">
        <v>213</v>
      </c>
      <c r="P71" s="201">
        <v>63</v>
      </c>
      <c r="Q71" s="70">
        <v>1</v>
      </c>
      <c r="R71" s="70">
        <v>2</v>
      </c>
      <c r="S71" s="70">
        <v>3</v>
      </c>
      <c r="T71" s="183">
        <v>50</v>
      </c>
    </row>
    <row r="72" spans="1:20" s="3" customFormat="1" ht="12.6" customHeight="1" x14ac:dyDescent="0.15">
      <c r="A72" s="202">
        <v>52</v>
      </c>
      <c r="B72" s="70">
        <v>15</v>
      </c>
      <c r="C72" s="70">
        <v>38</v>
      </c>
      <c r="D72" s="70">
        <v>53</v>
      </c>
      <c r="E72" s="71">
        <v>1319</v>
      </c>
      <c r="F72" s="201">
        <v>50</v>
      </c>
      <c r="G72" s="70">
        <v>3</v>
      </c>
      <c r="H72" s="70">
        <v>4</v>
      </c>
      <c r="I72" s="70">
        <v>7</v>
      </c>
      <c r="J72" s="71">
        <v>205</v>
      </c>
      <c r="K72" s="201">
        <v>75</v>
      </c>
      <c r="L72" s="70">
        <v>10</v>
      </c>
      <c r="M72" s="70">
        <v>22</v>
      </c>
      <c r="N72" s="70">
        <v>32</v>
      </c>
      <c r="O72" s="71">
        <v>245</v>
      </c>
      <c r="P72" s="201">
        <v>62</v>
      </c>
      <c r="Q72" s="70">
        <v>2</v>
      </c>
      <c r="R72" s="70">
        <v>1</v>
      </c>
      <c r="S72" s="70">
        <v>3</v>
      </c>
      <c r="T72" s="183">
        <v>53</v>
      </c>
    </row>
    <row r="73" spans="1:20" s="3" customFormat="1" ht="12.6" customHeight="1" x14ac:dyDescent="0.15">
      <c r="A73" s="202">
        <v>51</v>
      </c>
      <c r="B73" s="70">
        <v>21</v>
      </c>
      <c r="C73" s="70">
        <v>42</v>
      </c>
      <c r="D73" s="70">
        <v>63</v>
      </c>
      <c r="E73" s="71">
        <v>1382</v>
      </c>
      <c r="F73" s="201">
        <v>49</v>
      </c>
      <c r="G73" s="70">
        <v>1</v>
      </c>
      <c r="H73" s="70">
        <v>5</v>
      </c>
      <c r="I73" s="70">
        <v>6</v>
      </c>
      <c r="J73" s="71">
        <v>211</v>
      </c>
      <c r="K73" s="201">
        <v>74</v>
      </c>
      <c r="L73" s="70">
        <v>11</v>
      </c>
      <c r="M73" s="70">
        <v>14</v>
      </c>
      <c r="N73" s="70">
        <v>25</v>
      </c>
      <c r="O73" s="71">
        <v>270</v>
      </c>
      <c r="P73" s="201">
        <v>61</v>
      </c>
      <c r="Q73" s="70">
        <v>2</v>
      </c>
      <c r="R73" s="70">
        <v>2</v>
      </c>
      <c r="S73" s="70">
        <v>4</v>
      </c>
      <c r="T73" s="183">
        <v>57</v>
      </c>
    </row>
    <row r="74" spans="1:20" s="3" customFormat="1" ht="12.6" customHeight="1" x14ac:dyDescent="0.15">
      <c r="A74" s="202">
        <v>50</v>
      </c>
      <c r="B74" s="70">
        <v>23</v>
      </c>
      <c r="C74" s="70">
        <v>31</v>
      </c>
      <c r="D74" s="70">
        <v>54</v>
      </c>
      <c r="E74" s="71">
        <v>1436</v>
      </c>
      <c r="F74" s="201">
        <v>48</v>
      </c>
      <c r="G74" s="70">
        <v>1</v>
      </c>
      <c r="H74" s="70">
        <v>2</v>
      </c>
      <c r="I74" s="70">
        <v>3</v>
      </c>
      <c r="J74" s="71">
        <v>214</v>
      </c>
      <c r="K74" s="201">
        <v>72</v>
      </c>
      <c r="L74" s="70">
        <v>14</v>
      </c>
      <c r="M74" s="70">
        <v>14</v>
      </c>
      <c r="N74" s="70">
        <v>28</v>
      </c>
      <c r="O74" s="71">
        <v>298</v>
      </c>
      <c r="P74" s="201">
        <v>60</v>
      </c>
      <c r="Q74" s="70">
        <v>4</v>
      </c>
      <c r="R74" s="70">
        <v>1</v>
      </c>
      <c r="S74" s="70">
        <v>5</v>
      </c>
      <c r="T74" s="183">
        <v>62</v>
      </c>
    </row>
    <row r="75" spans="1:20" s="3" customFormat="1" ht="12.6" customHeight="1" x14ac:dyDescent="0.15">
      <c r="A75" s="202">
        <v>49</v>
      </c>
      <c r="B75" s="70">
        <v>37</v>
      </c>
      <c r="C75" s="70">
        <v>83</v>
      </c>
      <c r="D75" s="70">
        <v>120</v>
      </c>
      <c r="E75" s="71">
        <v>1556</v>
      </c>
      <c r="F75" s="201">
        <v>47</v>
      </c>
      <c r="G75" s="70">
        <v>1</v>
      </c>
      <c r="H75" s="70">
        <v>3</v>
      </c>
      <c r="I75" s="70">
        <v>4</v>
      </c>
      <c r="J75" s="71">
        <v>218</v>
      </c>
      <c r="K75" s="201">
        <v>71</v>
      </c>
      <c r="L75" s="70">
        <v>14</v>
      </c>
      <c r="M75" s="70">
        <v>23</v>
      </c>
      <c r="N75" s="70">
        <v>37</v>
      </c>
      <c r="O75" s="71">
        <v>335</v>
      </c>
      <c r="P75" s="201">
        <v>59</v>
      </c>
      <c r="Q75" s="70">
        <v>6</v>
      </c>
      <c r="R75" s="70">
        <v>4</v>
      </c>
      <c r="S75" s="70">
        <v>10</v>
      </c>
      <c r="T75" s="183">
        <v>72</v>
      </c>
    </row>
    <row r="76" spans="1:20" s="3" customFormat="1" ht="12.6" customHeight="1" x14ac:dyDescent="0.15">
      <c r="A76" s="202">
        <v>48</v>
      </c>
      <c r="B76" s="70">
        <v>19</v>
      </c>
      <c r="C76" s="70">
        <v>27</v>
      </c>
      <c r="D76" s="70">
        <v>46</v>
      </c>
      <c r="E76" s="71">
        <v>1602</v>
      </c>
      <c r="F76" s="201">
        <v>46</v>
      </c>
      <c r="G76" s="70">
        <v>1</v>
      </c>
      <c r="H76" s="70">
        <v>5</v>
      </c>
      <c r="I76" s="70">
        <v>6</v>
      </c>
      <c r="J76" s="71">
        <v>224</v>
      </c>
      <c r="K76" s="201">
        <v>69</v>
      </c>
      <c r="L76" s="70">
        <v>16</v>
      </c>
      <c r="M76" s="70">
        <v>30</v>
      </c>
      <c r="N76" s="70">
        <v>46</v>
      </c>
      <c r="O76" s="71">
        <v>381</v>
      </c>
      <c r="P76" s="201">
        <v>58</v>
      </c>
      <c r="Q76" s="70">
        <v>2</v>
      </c>
      <c r="R76" s="70">
        <v>2</v>
      </c>
      <c r="S76" s="70">
        <v>4</v>
      </c>
      <c r="T76" s="183">
        <v>76</v>
      </c>
    </row>
    <row r="77" spans="1:20" s="3" customFormat="1" ht="12.6" customHeight="1" x14ac:dyDescent="0.15">
      <c r="A77" s="202">
        <v>47</v>
      </c>
      <c r="B77" s="70">
        <v>15</v>
      </c>
      <c r="C77" s="70">
        <v>30</v>
      </c>
      <c r="D77" s="70">
        <v>45</v>
      </c>
      <c r="E77" s="71">
        <v>1647</v>
      </c>
      <c r="F77" s="201">
        <v>45</v>
      </c>
      <c r="G77" s="70">
        <v>4</v>
      </c>
      <c r="H77" s="70">
        <v>3</v>
      </c>
      <c r="I77" s="70">
        <v>7</v>
      </c>
      <c r="J77" s="71">
        <v>231</v>
      </c>
      <c r="K77" s="201">
        <v>68</v>
      </c>
      <c r="L77" s="70">
        <v>21</v>
      </c>
      <c r="M77" s="70">
        <v>25</v>
      </c>
      <c r="N77" s="70">
        <v>46</v>
      </c>
      <c r="O77" s="71">
        <v>427</v>
      </c>
      <c r="P77" s="201">
        <v>57</v>
      </c>
      <c r="Q77" s="70">
        <v>3</v>
      </c>
      <c r="R77" s="70">
        <v>5</v>
      </c>
      <c r="S77" s="70">
        <v>8</v>
      </c>
      <c r="T77" s="183">
        <v>84</v>
      </c>
    </row>
    <row r="78" spans="1:20" s="3" customFormat="1" ht="12.6" customHeight="1" x14ac:dyDescent="0.15">
      <c r="A78" s="202">
        <v>46</v>
      </c>
      <c r="B78" s="70">
        <v>20</v>
      </c>
      <c r="C78" s="70">
        <v>33</v>
      </c>
      <c r="D78" s="70">
        <v>53</v>
      </c>
      <c r="E78" s="71">
        <v>1700</v>
      </c>
      <c r="F78" s="201">
        <v>44</v>
      </c>
      <c r="G78" s="70">
        <v>9</v>
      </c>
      <c r="H78" s="70">
        <v>7</v>
      </c>
      <c r="I78" s="70">
        <v>16</v>
      </c>
      <c r="J78" s="71">
        <v>247</v>
      </c>
      <c r="K78" s="201">
        <v>66</v>
      </c>
      <c r="L78" s="70">
        <v>23</v>
      </c>
      <c r="M78" s="70">
        <v>38</v>
      </c>
      <c r="N78" s="70">
        <v>61</v>
      </c>
      <c r="O78" s="71">
        <v>488</v>
      </c>
      <c r="P78" s="201">
        <v>56</v>
      </c>
      <c r="Q78" s="70">
        <v>5</v>
      </c>
      <c r="R78" s="70">
        <v>3</v>
      </c>
      <c r="S78" s="70">
        <v>8</v>
      </c>
      <c r="T78" s="183">
        <v>92</v>
      </c>
    </row>
    <row r="79" spans="1:20" s="3" customFormat="1" ht="12.6" customHeight="1" x14ac:dyDescent="0.15">
      <c r="A79" s="202">
        <v>45</v>
      </c>
      <c r="B79" s="70">
        <v>38</v>
      </c>
      <c r="C79" s="70">
        <v>66</v>
      </c>
      <c r="D79" s="70">
        <v>104</v>
      </c>
      <c r="E79" s="71">
        <v>1804</v>
      </c>
      <c r="F79" s="201">
        <v>43</v>
      </c>
      <c r="G79" s="70">
        <v>17</v>
      </c>
      <c r="H79" s="70">
        <v>11</v>
      </c>
      <c r="I79" s="70">
        <v>28</v>
      </c>
      <c r="J79" s="71">
        <v>275</v>
      </c>
      <c r="K79" s="201">
        <v>65</v>
      </c>
      <c r="L79" s="70">
        <v>26</v>
      </c>
      <c r="M79" s="70">
        <v>44</v>
      </c>
      <c r="N79" s="70">
        <v>70</v>
      </c>
      <c r="O79" s="71">
        <v>558</v>
      </c>
      <c r="P79" s="201">
        <v>55</v>
      </c>
      <c r="Q79" s="70">
        <v>3</v>
      </c>
      <c r="R79" s="70">
        <v>7</v>
      </c>
      <c r="S79" s="70">
        <v>10</v>
      </c>
      <c r="T79" s="183">
        <v>102</v>
      </c>
    </row>
    <row r="80" spans="1:20" s="3" customFormat="1" ht="12.6" customHeight="1" x14ac:dyDescent="0.15">
      <c r="A80" s="202">
        <v>44</v>
      </c>
      <c r="B80" s="70">
        <v>17</v>
      </c>
      <c r="C80" s="70">
        <v>30</v>
      </c>
      <c r="D80" s="70">
        <v>47</v>
      </c>
      <c r="E80" s="71">
        <v>1851</v>
      </c>
      <c r="F80" s="201">
        <v>42</v>
      </c>
      <c r="G80" s="70">
        <v>9</v>
      </c>
      <c r="H80" s="70">
        <v>9</v>
      </c>
      <c r="I80" s="70">
        <v>18</v>
      </c>
      <c r="J80" s="71">
        <v>293</v>
      </c>
      <c r="K80" s="201">
        <v>63</v>
      </c>
      <c r="L80" s="70">
        <v>29</v>
      </c>
      <c r="M80" s="70">
        <v>60</v>
      </c>
      <c r="N80" s="70">
        <v>89</v>
      </c>
      <c r="O80" s="71">
        <v>647</v>
      </c>
      <c r="P80" s="201">
        <v>54</v>
      </c>
      <c r="Q80" s="70">
        <v>3</v>
      </c>
      <c r="R80" s="70">
        <v>4</v>
      </c>
      <c r="S80" s="70">
        <v>7</v>
      </c>
      <c r="T80" s="183">
        <v>109</v>
      </c>
    </row>
    <row r="81" spans="1:20" s="3" customFormat="1" ht="12.6" customHeight="1" x14ac:dyDescent="0.15">
      <c r="A81" s="202">
        <v>43</v>
      </c>
      <c r="B81" s="70">
        <v>18</v>
      </c>
      <c r="C81" s="70">
        <v>27</v>
      </c>
      <c r="D81" s="70">
        <v>45</v>
      </c>
      <c r="E81" s="71">
        <v>1896</v>
      </c>
      <c r="F81" s="201">
        <v>41</v>
      </c>
      <c r="G81" s="70">
        <v>44</v>
      </c>
      <c r="H81" s="70">
        <v>19</v>
      </c>
      <c r="I81" s="70">
        <v>63</v>
      </c>
      <c r="J81" s="71">
        <v>356</v>
      </c>
      <c r="K81" s="201">
        <v>62</v>
      </c>
      <c r="L81" s="70">
        <v>37</v>
      </c>
      <c r="M81" s="70">
        <v>62</v>
      </c>
      <c r="N81" s="70">
        <v>99</v>
      </c>
      <c r="O81" s="71">
        <v>746</v>
      </c>
      <c r="P81" s="201">
        <v>53</v>
      </c>
      <c r="Q81" s="70">
        <v>2</v>
      </c>
      <c r="R81" s="70">
        <v>3</v>
      </c>
      <c r="S81" s="70">
        <v>5</v>
      </c>
      <c r="T81" s="183">
        <v>114</v>
      </c>
    </row>
    <row r="82" spans="1:20" s="3" customFormat="1" ht="12.6" customHeight="1" x14ac:dyDescent="0.15">
      <c r="A82" s="202">
        <v>42</v>
      </c>
      <c r="B82" s="70">
        <v>20</v>
      </c>
      <c r="C82" s="70">
        <v>42</v>
      </c>
      <c r="D82" s="70">
        <v>62</v>
      </c>
      <c r="E82" s="71">
        <v>1958</v>
      </c>
      <c r="F82" s="201">
        <v>40</v>
      </c>
      <c r="G82" s="70">
        <v>12</v>
      </c>
      <c r="H82" s="70">
        <v>8</v>
      </c>
      <c r="I82" s="70">
        <v>20</v>
      </c>
      <c r="J82" s="71">
        <v>376</v>
      </c>
      <c r="K82" s="201">
        <v>60</v>
      </c>
      <c r="L82" s="70">
        <v>48</v>
      </c>
      <c r="M82" s="70">
        <v>98</v>
      </c>
      <c r="N82" s="70">
        <v>146</v>
      </c>
      <c r="O82" s="71">
        <v>892</v>
      </c>
      <c r="P82" s="201">
        <v>52</v>
      </c>
      <c r="Q82" s="70">
        <v>5</v>
      </c>
      <c r="R82" s="70">
        <v>4</v>
      </c>
      <c r="S82" s="70">
        <v>9</v>
      </c>
      <c r="T82" s="183">
        <v>123</v>
      </c>
    </row>
    <row r="83" spans="1:20" s="3" customFormat="1" ht="12.6" customHeight="1" x14ac:dyDescent="0.15">
      <c r="A83" s="202">
        <v>41</v>
      </c>
      <c r="B83" s="70">
        <v>26</v>
      </c>
      <c r="C83" s="70">
        <v>44</v>
      </c>
      <c r="D83" s="70">
        <v>70</v>
      </c>
      <c r="E83" s="71">
        <v>2028</v>
      </c>
      <c r="F83" s="201">
        <v>39</v>
      </c>
      <c r="G83" s="70">
        <v>23</v>
      </c>
      <c r="H83" s="70">
        <v>8</v>
      </c>
      <c r="I83" s="70">
        <v>31</v>
      </c>
      <c r="J83" s="71">
        <v>407</v>
      </c>
      <c r="K83" s="201">
        <v>59</v>
      </c>
      <c r="L83" s="70">
        <v>59</v>
      </c>
      <c r="M83" s="70">
        <v>111</v>
      </c>
      <c r="N83" s="70">
        <v>170</v>
      </c>
      <c r="O83" s="71">
        <v>1062</v>
      </c>
      <c r="P83" s="201">
        <v>51</v>
      </c>
      <c r="Q83" s="70">
        <v>7</v>
      </c>
      <c r="R83" s="70">
        <v>9</v>
      </c>
      <c r="S83" s="70">
        <v>16</v>
      </c>
      <c r="T83" s="183">
        <v>139</v>
      </c>
    </row>
    <row r="84" spans="1:20" s="3" customFormat="1" ht="12.6" customHeight="1" x14ac:dyDescent="0.15">
      <c r="A84" s="202">
        <v>40</v>
      </c>
      <c r="B84" s="70">
        <v>65</v>
      </c>
      <c r="C84" s="70">
        <v>75</v>
      </c>
      <c r="D84" s="70">
        <v>140</v>
      </c>
      <c r="E84" s="71">
        <v>2168</v>
      </c>
      <c r="F84" s="201">
        <v>38</v>
      </c>
      <c r="G84" s="70">
        <v>8</v>
      </c>
      <c r="H84" s="70">
        <v>3</v>
      </c>
      <c r="I84" s="70">
        <v>11</v>
      </c>
      <c r="J84" s="71">
        <v>418</v>
      </c>
      <c r="K84" s="201">
        <v>57</v>
      </c>
      <c r="L84" s="70">
        <v>100</v>
      </c>
      <c r="M84" s="70">
        <v>157</v>
      </c>
      <c r="N84" s="70">
        <v>257</v>
      </c>
      <c r="O84" s="71">
        <v>1319</v>
      </c>
      <c r="P84" s="201">
        <v>50</v>
      </c>
      <c r="Q84" s="70">
        <v>10</v>
      </c>
      <c r="R84" s="70">
        <v>10</v>
      </c>
      <c r="S84" s="70">
        <v>20</v>
      </c>
      <c r="T84" s="183">
        <v>159</v>
      </c>
    </row>
    <row r="85" spans="1:20" s="3" customFormat="1" ht="12.6" customHeight="1" x14ac:dyDescent="0.15">
      <c r="A85" s="202">
        <v>39</v>
      </c>
      <c r="B85" s="70">
        <v>30</v>
      </c>
      <c r="C85" s="70">
        <v>42</v>
      </c>
      <c r="D85" s="70">
        <v>72</v>
      </c>
      <c r="E85" s="71">
        <v>2240</v>
      </c>
      <c r="F85" s="201">
        <v>37</v>
      </c>
      <c r="G85" s="70">
        <v>5</v>
      </c>
      <c r="H85" s="70">
        <v>7</v>
      </c>
      <c r="I85" s="70">
        <v>12</v>
      </c>
      <c r="J85" s="71">
        <v>430</v>
      </c>
      <c r="K85" s="201">
        <v>56</v>
      </c>
      <c r="L85" s="70">
        <v>91</v>
      </c>
      <c r="M85" s="70">
        <v>138</v>
      </c>
      <c r="N85" s="70">
        <v>229</v>
      </c>
      <c r="O85" s="71">
        <v>1548</v>
      </c>
      <c r="P85" s="201">
        <v>49</v>
      </c>
      <c r="Q85" s="70">
        <v>8</v>
      </c>
      <c r="R85" s="70">
        <v>10</v>
      </c>
      <c r="S85" s="70">
        <v>18</v>
      </c>
      <c r="T85" s="183">
        <v>177</v>
      </c>
    </row>
    <row r="86" spans="1:20" s="3" customFormat="1" ht="12.6" customHeight="1" x14ac:dyDescent="0.15">
      <c r="A86" s="202">
        <v>38</v>
      </c>
      <c r="B86" s="70">
        <v>21</v>
      </c>
      <c r="C86" s="70">
        <v>43</v>
      </c>
      <c r="D86" s="70">
        <v>64</v>
      </c>
      <c r="E86" s="71">
        <v>2304</v>
      </c>
      <c r="F86" s="201">
        <v>36</v>
      </c>
      <c r="G86" s="70">
        <v>2</v>
      </c>
      <c r="H86" s="70">
        <v>1</v>
      </c>
      <c r="I86" s="70">
        <v>3</v>
      </c>
      <c r="J86" s="71">
        <v>433</v>
      </c>
      <c r="K86" s="201">
        <v>54</v>
      </c>
      <c r="L86" s="70">
        <v>114</v>
      </c>
      <c r="M86" s="70">
        <v>207</v>
      </c>
      <c r="N86" s="70">
        <v>321</v>
      </c>
      <c r="O86" s="71">
        <v>1869</v>
      </c>
      <c r="P86" s="201">
        <v>48</v>
      </c>
      <c r="Q86" s="70">
        <v>8</v>
      </c>
      <c r="R86" s="70">
        <v>6</v>
      </c>
      <c r="S86" s="70">
        <v>14</v>
      </c>
      <c r="T86" s="183">
        <v>191</v>
      </c>
    </row>
    <row r="87" spans="1:20" s="3" customFormat="1" ht="12.6" customHeight="1" x14ac:dyDescent="0.15">
      <c r="A87" s="202">
        <v>37</v>
      </c>
      <c r="B87" s="70">
        <v>33</v>
      </c>
      <c r="C87" s="70">
        <v>37</v>
      </c>
      <c r="D87" s="70">
        <v>70</v>
      </c>
      <c r="E87" s="71">
        <v>2374</v>
      </c>
      <c r="F87" s="69">
        <v>35</v>
      </c>
      <c r="G87" s="70">
        <v>3</v>
      </c>
      <c r="H87" s="70">
        <v>1</v>
      </c>
      <c r="I87" s="70">
        <v>4</v>
      </c>
      <c r="J87" s="71">
        <v>437</v>
      </c>
      <c r="K87" s="201">
        <v>53</v>
      </c>
      <c r="L87" s="70">
        <v>172</v>
      </c>
      <c r="M87" s="70">
        <v>260</v>
      </c>
      <c r="N87" s="70">
        <v>432</v>
      </c>
      <c r="O87" s="71">
        <v>2301</v>
      </c>
      <c r="P87" s="201">
        <v>47</v>
      </c>
      <c r="Q87" s="70">
        <v>8</v>
      </c>
      <c r="R87" s="70">
        <v>19</v>
      </c>
      <c r="S87" s="70">
        <v>27</v>
      </c>
      <c r="T87" s="183">
        <v>218</v>
      </c>
    </row>
    <row r="88" spans="1:20" s="3" customFormat="1" ht="12.6" customHeight="1" x14ac:dyDescent="0.15">
      <c r="A88" s="202">
        <v>36</v>
      </c>
      <c r="B88" s="70">
        <v>72</v>
      </c>
      <c r="C88" s="70">
        <v>84</v>
      </c>
      <c r="D88" s="70">
        <v>156</v>
      </c>
      <c r="E88" s="71">
        <v>2530</v>
      </c>
      <c r="F88" s="69"/>
      <c r="G88" s="70"/>
      <c r="H88" s="70"/>
      <c r="I88" s="70"/>
      <c r="J88" s="71"/>
      <c r="K88" s="201">
        <v>51</v>
      </c>
      <c r="L88" s="70">
        <v>176</v>
      </c>
      <c r="M88" s="70">
        <v>274</v>
      </c>
      <c r="N88" s="70">
        <v>450</v>
      </c>
      <c r="O88" s="71">
        <v>2751</v>
      </c>
      <c r="P88" s="201">
        <v>46</v>
      </c>
      <c r="Q88" s="70">
        <v>34</v>
      </c>
      <c r="R88" s="70">
        <v>34</v>
      </c>
      <c r="S88" s="70">
        <v>68</v>
      </c>
      <c r="T88" s="183">
        <v>286</v>
      </c>
    </row>
    <row r="89" spans="1:20" s="3" customFormat="1" ht="12.6" customHeight="1" x14ac:dyDescent="0.15">
      <c r="A89" s="202">
        <v>35</v>
      </c>
      <c r="B89" s="70">
        <v>37</v>
      </c>
      <c r="C89" s="70">
        <v>32</v>
      </c>
      <c r="D89" s="70">
        <v>69</v>
      </c>
      <c r="E89" s="71">
        <v>2599</v>
      </c>
      <c r="F89" s="69"/>
      <c r="G89" s="70"/>
      <c r="H89" s="70"/>
      <c r="I89" s="70"/>
      <c r="J89" s="71"/>
      <c r="K89" s="201">
        <v>50</v>
      </c>
      <c r="L89" s="70">
        <v>216</v>
      </c>
      <c r="M89" s="70">
        <v>291</v>
      </c>
      <c r="N89" s="70">
        <v>507</v>
      </c>
      <c r="O89" s="71">
        <v>3258</v>
      </c>
      <c r="P89" s="201">
        <v>45</v>
      </c>
      <c r="Q89" s="70">
        <v>9</v>
      </c>
      <c r="R89" s="70">
        <v>19</v>
      </c>
      <c r="S89" s="70">
        <v>28</v>
      </c>
      <c r="T89" s="183">
        <v>314</v>
      </c>
    </row>
    <row r="90" spans="1:20" s="3" customFormat="1" ht="12.6" customHeight="1" x14ac:dyDescent="0.15">
      <c r="A90" s="202">
        <v>34</v>
      </c>
      <c r="B90" s="70">
        <v>20</v>
      </c>
      <c r="C90" s="70">
        <v>22</v>
      </c>
      <c r="D90" s="70">
        <v>42</v>
      </c>
      <c r="E90" s="71">
        <v>2641</v>
      </c>
      <c r="F90" s="69"/>
      <c r="G90" s="70"/>
      <c r="H90" s="70"/>
      <c r="I90" s="70"/>
      <c r="J90" s="71"/>
      <c r="K90" s="201">
        <v>48</v>
      </c>
      <c r="L90" s="70">
        <v>274</v>
      </c>
      <c r="M90" s="70">
        <v>318</v>
      </c>
      <c r="N90" s="70">
        <v>592</v>
      </c>
      <c r="O90" s="71">
        <v>3850</v>
      </c>
      <c r="P90" s="201">
        <v>44</v>
      </c>
      <c r="Q90" s="70">
        <v>13</v>
      </c>
      <c r="R90" s="70">
        <v>18</v>
      </c>
      <c r="S90" s="70">
        <v>31</v>
      </c>
      <c r="T90" s="183">
        <v>345</v>
      </c>
    </row>
    <row r="91" spans="1:20" s="3" customFormat="1" ht="12.6" customHeight="1" x14ac:dyDescent="0.15">
      <c r="A91" s="202">
        <v>33</v>
      </c>
      <c r="B91" s="70">
        <v>11</v>
      </c>
      <c r="C91" s="70">
        <v>14</v>
      </c>
      <c r="D91" s="70">
        <v>25</v>
      </c>
      <c r="E91" s="71">
        <v>2666</v>
      </c>
      <c r="F91" s="69"/>
      <c r="G91" s="70"/>
      <c r="H91" s="70"/>
      <c r="I91" s="70"/>
      <c r="J91" s="71"/>
      <c r="K91" s="201">
        <v>47</v>
      </c>
      <c r="L91" s="70">
        <v>326</v>
      </c>
      <c r="M91" s="70">
        <v>467</v>
      </c>
      <c r="N91" s="70">
        <v>793</v>
      </c>
      <c r="O91" s="71">
        <v>4643</v>
      </c>
      <c r="P91" s="201">
        <v>43</v>
      </c>
      <c r="Q91" s="70">
        <v>13</v>
      </c>
      <c r="R91" s="70">
        <v>17</v>
      </c>
      <c r="S91" s="70">
        <v>30</v>
      </c>
      <c r="T91" s="183">
        <v>375</v>
      </c>
    </row>
    <row r="92" spans="1:20" s="3" customFormat="1" ht="12.6" customHeight="1" x14ac:dyDescent="0.15">
      <c r="A92" s="202">
        <v>32</v>
      </c>
      <c r="B92" s="70">
        <v>11</v>
      </c>
      <c r="C92" s="70">
        <v>12</v>
      </c>
      <c r="D92" s="70">
        <v>23</v>
      </c>
      <c r="E92" s="71">
        <v>2689</v>
      </c>
      <c r="F92" s="69"/>
      <c r="G92" s="70"/>
      <c r="H92" s="70"/>
      <c r="I92" s="70"/>
      <c r="J92" s="71"/>
      <c r="K92" s="201">
        <v>45</v>
      </c>
      <c r="L92" s="70">
        <v>240</v>
      </c>
      <c r="M92" s="70">
        <v>310</v>
      </c>
      <c r="N92" s="70">
        <v>550</v>
      </c>
      <c r="O92" s="71">
        <v>5193</v>
      </c>
      <c r="P92" s="201">
        <v>42</v>
      </c>
      <c r="Q92" s="70">
        <v>7</v>
      </c>
      <c r="R92" s="70">
        <v>15</v>
      </c>
      <c r="S92" s="70">
        <v>22</v>
      </c>
      <c r="T92" s="183">
        <v>397</v>
      </c>
    </row>
    <row r="93" spans="1:20" s="3" customFormat="1" ht="12.6" customHeight="1" x14ac:dyDescent="0.15">
      <c r="A93" s="202">
        <v>31</v>
      </c>
      <c r="B93" s="70">
        <v>8</v>
      </c>
      <c r="C93" s="70">
        <v>14</v>
      </c>
      <c r="D93" s="70">
        <v>22</v>
      </c>
      <c r="E93" s="71">
        <v>2711</v>
      </c>
      <c r="F93" s="69"/>
      <c r="G93" s="70"/>
      <c r="H93" s="70"/>
      <c r="I93" s="70"/>
      <c r="J93" s="71"/>
      <c r="K93" s="201">
        <v>44</v>
      </c>
      <c r="L93" s="70">
        <v>204</v>
      </c>
      <c r="M93" s="70">
        <v>266</v>
      </c>
      <c r="N93" s="70">
        <v>470</v>
      </c>
      <c r="O93" s="71">
        <v>5663</v>
      </c>
      <c r="P93" s="69">
        <v>41</v>
      </c>
      <c r="Q93" s="70">
        <v>7</v>
      </c>
      <c r="R93" s="70">
        <v>10</v>
      </c>
      <c r="S93" s="70">
        <v>17</v>
      </c>
      <c r="T93" s="183">
        <v>414</v>
      </c>
    </row>
    <row r="94" spans="1:20" s="3" customFormat="1" ht="12.6" customHeight="1" x14ac:dyDescent="0.15">
      <c r="A94" s="202">
        <v>30</v>
      </c>
      <c r="B94" s="70">
        <v>2</v>
      </c>
      <c r="C94" s="70">
        <v>0</v>
      </c>
      <c r="D94" s="70">
        <v>2</v>
      </c>
      <c r="E94" s="71">
        <v>2713</v>
      </c>
      <c r="F94" s="69"/>
      <c r="G94" s="70"/>
      <c r="H94" s="70"/>
      <c r="I94" s="70"/>
      <c r="J94" s="71"/>
      <c r="K94" s="201">
        <v>42</v>
      </c>
      <c r="L94" s="70">
        <v>222</v>
      </c>
      <c r="M94" s="70">
        <v>310</v>
      </c>
      <c r="N94" s="70">
        <v>532</v>
      </c>
      <c r="O94" s="71">
        <v>6195</v>
      </c>
      <c r="P94" s="69">
        <v>40</v>
      </c>
      <c r="Q94" s="70">
        <v>5</v>
      </c>
      <c r="R94" s="70">
        <v>10</v>
      </c>
      <c r="S94" s="70">
        <v>15</v>
      </c>
      <c r="T94" s="183">
        <v>429</v>
      </c>
    </row>
    <row r="95" spans="1:20" s="3" customFormat="1" ht="12.6" customHeight="1" x14ac:dyDescent="0.15">
      <c r="A95" s="202">
        <v>29</v>
      </c>
      <c r="B95" s="70">
        <v>2</v>
      </c>
      <c r="C95" s="70">
        <v>2</v>
      </c>
      <c r="D95" s="70">
        <v>4</v>
      </c>
      <c r="E95" s="71">
        <v>2717</v>
      </c>
      <c r="F95" s="69"/>
      <c r="G95" s="70"/>
      <c r="H95" s="70"/>
      <c r="I95" s="70"/>
      <c r="J95" s="71"/>
      <c r="K95" s="201">
        <v>41</v>
      </c>
      <c r="L95" s="70">
        <v>169</v>
      </c>
      <c r="M95" s="70">
        <v>205</v>
      </c>
      <c r="N95" s="70">
        <v>374</v>
      </c>
      <c r="O95" s="71">
        <v>6569</v>
      </c>
      <c r="P95" s="69">
        <v>39</v>
      </c>
      <c r="Q95" s="70">
        <v>7</v>
      </c>
      <c r="R95" s="70">
        <v>4</v>
      </c>
      <c r="S95" s="70">
        <v>11</v>
      </c>
      <c r="T95" s="183">
        <v>440</v>
      </c>
    </row>
    <row r="96" spans="1:20" s="3" customFormat="1" ht="12.6" customHeight="1" x14ac:dyDescent="0.15">
      <c r="A96" s="202">
        <v>28</v>
      </c>
      <c r="B96" s="70">
        <v>1</v>
      </c>
      <c r="C96" s="70">
        <v>0</v>
      </c>
      <c r="D96" s="70">
        <v>1</v>
      </c>
      <c r="E96" s="71">
        <v>2718</v>
      </c>
      <c r="F96" s="69"/>
      <c r="G96" s="70"/>
      <c r="H96" s="70"/>
      <c r="I96" s="70"/>
      <c r="J96" s="71"/>
      <c r="K96" s="201">
        <v>39</v>
      </c>
      <c r="L96" s="70">
        <v>116</v>
      </c>
      <c r="M96" s="70">
        <v>148</v>
      </c>
      <c r="N96" s="70">
        <v>264</v>
      </c>
      <c r="O96" s="71">
        <v>6833</v>
      </c>
      <c r="P96" s="69">
        <v>38</v>
      </c>
      <c r="Q96" s="70">
        <v>0</v>
      </c>
      <c r="R96" s="70">
        <v>4</v>
      </c>
      <c r="S96" s="70">
        <v>4</v>
      </c>
      <c r="T96" s="183">
        <v>444</v>
      </c>
    </row>
    <row r="97" spans="1:20" s="3" customFormat="1" ht="12.6" customHeight="1" x14ac:dyDescent="0.15">
      <c r="A97" s="202">
        <v>27</v>
      </c>
      <c r="B97" s="70">
        <v>0</v>
      </c>
      <c r="C97" s="70">
        <v>1</v>
      </c>
      <c r="D97" s="70">
        <v>1</v>
      </c>
      <c r="E97" s="71">
        <v>2719</v>
      </c>
      <c r="F97" s="69"/>
      <c r="G97" s="70"/>
      <c r="H97" s="70"/>
      <c r="I97" s="70"/>
      <c r="J97" s="71"/>
      <c r="K97" s="201">
        <v>38</v>
      </c>
      <c r="L97" s="70">
        <v>89</v>
      </c>
      <c r="M97" s="70">
        <v>116</v>
      </c>
      <c r="N97" s="70">
        <v>205</v>
      </c>
      <c r="O97" s="71">
        <v>7038</v>
      </c>
      <c r="P97" s="69">
        <v>37</v>
      </c>
      <c r="Q97" s="70">
        <v>1</v>
      </c>
      <c r="R97" s="70">
        <v>3</v>
      </c>
      <c r="S97" s="70">
        <v>4</v>
      </c>
      <c r="T97" s="183">
        <v>448</v>
      </c>
    </row>
    <row r="98" spans="1:20" s="3" customFormat="1" ht="12.6" customHeight="1" x14ac:dyDescent="0.15">
      <c r="A98" s="202"/>
      <c r="B98" s="70"/>
      <c r="C98" s="70"/>
      <c r="D98" s="70"/>
      <c r="E98" s="71"/>
      <c r="F98" s="69"/>
      <c r="G98" s="70"/>
      <c r="H98" s="70"/>
      <c r="I98" s="70"/>
      <c r="J98" s="71"/>
      <c r="K98" s="201">
        <v>36</v>
      </c>
      <c r="L98" s="70">
        <v>48</v>
      </c>
      <c r="M98" s="70">
        <v>75</v>
      </c>
      <c r="N98" s="70">
        <v>123</v>
      </c>
      <c r="O98" s="71">
        <v>7161</v>
      </c>
      <c r="P98" s="69">
        <v>36</v>
      </c>
      <c r="Q98" s="70">
        <v>1</v>
      </c>
      <c r="R98" s="70">
        <v>0</v>
      </c>
      <c r="S98" s="70">
        <v>1</v>
      </c>
      <c r="T98" s="183">
        <v>449</v>
      </c>
    </row>
    <row r="99" spans="1:20" s="3" customFormat="1" ht="12.6" customHeight="1" x14ac:dyDescent="0.15">
      <c r="A99" s="182"/>
      <c r="B99" s="70"/>
      <c r="C99" s="70"/>
      <c r="D99" s="70"/>
      <c r="E99" s="71"/>
      <c r="F99" s="69"/>
      <c r="G99" s="70"/>
      <c r="H99" s="70"/>
      <c r="I99" s="70"/>
      <c r="J99" s="71"/>
      <c r="K99" s="201">
        <v>35</v>
      </c>
      <c r="L99" s="70">
        <v>30</v>
      </c>
      <c r="M99" s="70">
        <v>45</v>
      </c>
      <c r="N99" s="70">
        <v>75</v>
      </c>
      <c r="O99" s="71">
        <v>7236</v>
      </c>
      <c r="P99" s="69">
        <v>35</v>
      </c>
      <c r="Q99" s="70">
        <v>1</v>
      </c>
      <c r="R99" s="70">
        <v>0</v>
      </c>
      <c r="S99" s="70">
        <v>1</v>
      </c>
      <c r="T99" s="183">
        <v>450</v>
      </c>
    </row>
    <row r="100" spans="1:20" s="3" customFormat="1" ht="12.6" customHeight="1" x14ac:dyDescent="0.15">
      <c r="A100" s="182"/>
      <c r="B100" s="70"/>
      <c r="C100" s="70"/>
      <c r="D100" s="70"/>
      <c r="E100" s="71"/>
      <c r="F100" s="69"/>
      <c r="G100" s="70"/>
      <c r="H100" s="70"/>
      <c r="I100" s="70"/>
      <c r="J100" s="71"/>
      <c r="K100" s="201">
        <v>33</v>
      </c>
      <c r="L100" s="70">
        <v>15</v>
      </c>
      <c r="M100" s="70">
        <v>11</v>
      </c>
      <c r="N100" s="70">
        <v>26</v>
      </c>
      <c r="O100" s="71">
        <v>7262</v>
      </c>
      <c r="P100" s="69"/>
      <c r="Q100" s="70"/>
      <c r="R100" s="70"/>
      <c r="S100" s="70"/>
      <c r="T100" s="183"/>
    </row>
    <row r="101" spans="1:20" s="3" customFormat="1" ht="12.6" customHeight="1" x14ac:dyDescent="0.15">
      <c r="A101" s="182"/>
      <c r="B101" s="70"/>
      <c r="C101" s="70"/>
      <c r="D101" s="70"/>
      <c r="E101" s="71"/>
      <c r="F101" s="69"/>
      <c r="G101" s="70"/>
      <c r="H101" s="70"/>
      <c r="I101" s="70"/>
      <c r="J101" s="71"/>
      <c r="K101" s="201">
        <v>32</v>
      </c>
      <c r="L101" s="70">
        <v>11</v>
      </c>
      <c r="M101" s="70">
        <v>7</v>
      </c>
      <c r="N101" s="70">
        <v>18</v>
      </c>
      <c r="O101" s="71">
        <v>7280</v>
      </c>
      <c r="P101" s="69"/>
      <c r="Q101" s="70"/>
      <c r="R101" s="70"/>
      <c r="S101" s="70"/>
      <c r="T101" s="183"/>
    </row>
    <row r="102" spans="1:20" s="3" customFormat="1" ht="12.6" customHeight="1" x14ac:dyDescent="0.15">
      <c r="A102" s="182"/>
      <c r="B102" s="70"/>
      <c r="C102" s="70"/>
      <c r="D102" s="70"/>
      <c r="E102" s="71"/>
      <c r="F102" s="69"/>
      <c r="G102" s="70"/>
      <c r="H102" s="70"/>
      <c r="I102" s="70"/>
      <c r="J102" s="71"/>
      <c r="K102" s="201">
        <v>30</v>
      </c>
      <c r="L102" s="70">
        <v>2</v>
      </c>
      <c r="M102" s="70">
        <v>5</v>
      </c>
      <c r="N102" s="70">
        <v>7</v>
      </c>
      <c r="O102" s="71">
        <v>7287</v>
      </c>
      <c r="P102" s="69"/>
      <c r="Q102" s="70"/>
      <c r="R102" s="70"/>
      <c r="S102" s="70"/>
      <c r="T102" s="183"/>
    </row>
    <row r="103" spans="1:20" s="3" customFormat="1" ht="12.6" customHeight="1" x14ac:dyDescent="0.15">
      <c r="A103" s="182"/>
      <c r="B103" s="70"/>
      <c r="C103" s="70"/>
      <c r="D103" s="70"/>
      <c r="E103" s="71"/>
      <c r="F103" s="69"/>
      <c r="G103" s="70"/>
      <c r="H103" s="70"/>
      <c r="I103" s="70"/>
      <c r="J103" s="71"/>
      <c r="K103" s="201">
        <v>29</v>
      </c>
      <c r="L103" s="70">
        <v>1</v>
      </c>
      <c r="M103" s="70">
        <v>2</v>
      </c>
      <c r="N103" s="70">
        <v>3</v>
      </c>
      <c r="O103" s="71">
        <v>7290</v>
      </c>
      <c r="P103" s="69"/>
      <c r="Q103" s="70"/>
      <c r="R103" s="70"/>
      <c r="S103" s="70"/>
      <c r="T103" s="183"/>
    </row>
    <row r="104" spans="1:20" s="3" customFormat="1" ht="12.6" customHeight="1" x14ac:dyDescent="0.15">
      <c r="A104" s="182"/>
      <c r="B104" s="70"/>
      <c r="C104" s="70"/>
      <c r="D104" s="70"/>
      <c r="E104" s="71"/>
      <c r="F104" s="69"/>
      <c r="G104" s="70"/>
      <c r="H104" s="70"/>
      <c r="I104" s="70"/>
      <c r="J104" s="71"/>
      <c r="K104" s="201"/>
      <c r="L104" s="70"/>
      <c r="M104" s="70"/>
      <c r="N104" s="70"/>
      <c r="O104" s="71"/>
      <c r="P104" s="69"/>
      <c r="Q104" s="70"/>
      <c r="R104" s="70"/>
      <c r="S104" s="70"/>
      <c r="T104" s="183"/>
    </row>
    <row r="105" spans="1:20" s="158" customFormat="1" ht="12.6" customHeight="1" x14ac:dyDescent="0.15">
      <c r="A105" s="182"/>
      <c r="B105" s="70"/>
      <c r="C105" s="70"/>
      <c r="D105" s="70"/>
      <c r="E105" s="71"/>
      <c r="F105" s="69"/>
      <c r="G105" s="70"/>
      <c r="H105" s="70"/>
      <c r="I105" s="70"/>
      <c r="J105" s="71"/>
      <c r="K105" s="201"/>
      <c r="L105" s="70"/>
      <c r="M105" s="70"/>
      <c r="N105" s="70"/>
      <c r="O105" s="71"/>
      <c r="P105" s="69"/>
      <c r="Q105" s="70"/>
      <c r="R105" s="70"/>
      <c r="S105" s="70"/>
      <c r="T105" s="183"/>
    </row>
    <row r="106" spans="1:20" s="3" customFormat="1" ht="12.6" customHeight="1" x14ac:dyDescent="0.15">
      <c r="A106" s="182"/>
      <c r="B106" s="70"/>
      <c r="C106" s="70"/>
      <c r="D106" s="70"/>
      <c r="E106" s="71"/>
      <c r="F106" s="69"/>
      <c r="G106" s="70"/>
      <c r="H106" s="70"/>
      <c r="I106" s="70"/>
      <c r="J106" s="71"/>
      <c r="K106" s="201"/>
      <c r="L106" s="70"/>
      <c r="M106" s="70"/>
      <c r="N106" s="70"/>
      <c r="O106" s="71"/>
      <c r="P106" s="69"/>
      <c r="Q106" s="70"/>
      <c r="R106" s="70"/>
      <c r="S106" s="70"/>
      <c r="T106" s="183"/>
    </row>
    <row r="107" spans="1:20" s="3" customFormat="1" ht="12.6" customHeight="1" x14ac:dyDescent="0.15">
      <c r="A107" s="190" t="s">
        <v>29</v>
      </c>
      <c r="B107" s="185">
        <f>SUM(B56:B106)</f>
        <v>1000</v>
      </c>
      <c r="C107" s="185">
        <f>SUM(C56:C106)</f>
        <v>1719</v>
      </c>
      <c r="D107" s="185">
        <f>SUM(D56:D106)</f>
        <v>2719</v>
      </c>
      <c r="E107" s="191"/>
      <c r="F107" s="192" t="s">
        <v>29</v>
      </c>
      <c r="G107" s="185">
        <f>SUM(G56:G106)</f>
        <v>192</v>
      </c>
      <c r="H107" s="185">
        <f>SUM(H56:H106)</f>
        <v>245</v>
      </c>
      <c r="I107" s="185">
        <f>SUM(I56:I106)</f>
        <v>437</v>
      </c>
      <c r="J107" s="191"/>
      <c r="K107" s="192" t="s">
        <v>29</v>
      </c>
      <c r="L107" s="185">
        <f>SUM(L56:L106)</f>
        <v>2996</v>
      </c>
      <c r="M107" s="185">
        <f>SUM(M56:M106)</f>
        <v>4294</v>
      </c>
      <c r="N107" s="185">
        <f>SUM(N56:N106)</f>
        <v>7290</v>
      </c>
      <c r="O107" s="191"/>
      <c r="P107" s="193" t="s">
        <v>29</v>
      </c>
      <c r="Q107" s="185">
        <f>SUM(Q56:Q106)</f>
        <v>191</v>
      </c>
      <c r="R107" s="185">
        <f>SUM(R56:R106)</f>
        <v>259</v>
      </c>
      <c r="S107" s="185">
        <f>SUM(S56:S106)</f>
        <v>450</v>
      </c>
      <c r="T107" s="194"/>
    </row>
    <row r="108" spans="1:20" s="3" customFormat="1" ht="12.6" customHeight="1" x14ac:dyDescent="0.15">
      <c r="A108" s="100"/>
      <c r="B108" s="100"/>
      <c r="C108" s="100"/>
      <c r="D108" s="100"/>
      <c r="E108" s="101"/>
      <c r="F108" s="100"/>
      <c r="G108" s="100"/>
      <c r="H108" s="100"/>
      <c r="I108" s="100"/>
      <c r="J108" s="101"/>
      <c r="K108" s="100"/>
      <c r="L108" s="100"/>
      <c r="M108" s="100"/>
      <c r="N108" s="100"/>
      <c r="O108" s="101"/>
      <c r="P108" s="100"/>
      <c r="Q108" s="100"/>
      <c r="R108" s="100"/>
      <c r="S108" s="100"/>
      <c r="T108" s="101"/>
    </row>
    <row r="109" spans="1:20" s="3" customFormat="1" ht="12.6" customHeight="1" x14ac:dyDescent="0.15">
      <c r="A109" s="27"/>
      <c r="B109" s="18"/>
      <c r="C109" s="18"/>
      <c r="D109" s="18"/>
      <c r="E109" s="18"/>
      <c r="F109" s="27"/>
      <c r="G109" s="18"/>
      <c r="H109" s="18"/>
      <c r="I109" s="18"/>
      <c r="J109" s="18"/>
      <c r="K109" s="27"/>
      <c r="L109" s="18"/>
      <c r="M109" s="18"/>
      <c r="N109" s="18"/>
      <c r="O109" s="18"/>
      <c r="P109" s="27"/>
      <c r="Q109" s="18"/>
      <c r="R109" s="18"/>
      <c r="S109" s="18"/>
      <c r="T109" s="18"/>
    </row>
    <row r="110" spans="1:20" ht="12.95" customHeight="1" x14ac:dyDescent="0.15">
      <c r="A110" s="258" t="s">
        <v>32</v>
      </c>
      <c r="B110" s="259"/>
      <c r="C110" s="259"/>
      <c r="D110" s="259"/>
      <c r="E110" s="260"/>
    </row>
    <row r="111" spans="1:20" ht="12.95" customHeight="1" x14ac:dyDescent="0.15">
      <c r="A111" s="195" t="s">
        <v>0</v>
      </c>
      <c r="B111" s="80" t="s">
        <v>1</v>
      </c>
      <c r="C111" s="80" t="s">
        <v>2</v>
      </c>
      <c r="D111" s="80" t="s">
        <v>4</v>
      </c>
      <c r="E111" s="196" t="s">
        <v>3</v>
      </c>
    </row>
    <row r="112" spans="1:20" ht="12.95" customHeight="1" x14ac:dyDescent="0.15">
      <c r="A112" s="202">
        <v>74</v>
      </c>
      <c r="B112" s="70">
        <v>6</v>
      </c>
      <c r="C112" s="70">
        <v>1</v>
      </c>
      <c r="D112" s="70">
        <v>8</v>
      </c>
      <c r="E112" s="183">
        <v>8</v>
      </c>
    </row>
    <row r="113" spans="1:5" ht="12.95" customHeight="1" x14ac:dyDescent="0.15">
      <c r="A113" s="202">
        <v>73</v>
      </c>
      <c r="B113" s="70">
        <v>1</v>
      </c>
      <c r="C113" s="70">
        <v>3</v>
      </c>
      <c r="D113" s="70">
        <v>4</v>
      </c>
      <c r="E113" s="183">
        <v>12</v>
      </c>
    </row>
    <row r="114" spans="1:5" ht="12.95" customHeight="1" x14ac:dyDescent="0.15">
      <c r="A114" s="202">
        <v>72</v>
      </c>
      <c r="B114" s="70">
        <v>7</v>
      </c>
      <c r="C114" s="70">
        <v>3</v>
      </c>
      <c r="D114" s="70">
        <v>10</v>
      </c>
      <c r="E114" s="183">
        <v>22</v>
      </c>
    </row>
    <row r="115" spans="1:5" ht="12.95" customHeight="1" x14ac:dyDescent="0.15">
      <c r="A115" s="202">
        <v>71</v>
      </c>
      <c r="B115" s="70">
        <v>5</v>
      </c>
      <c r="C115" s="70">
        <v>2</v>
      </c>
      <c r="D115" s="70">
        <v>7</v>
      </c>
      <c r="E115" s="183">
        <v>29</v>
      </c>
    </row>
    <row r="116" spans="1:5" ht="12.95" customHeight="1" x14ac:dyDescent="0.15">
      <c r="A116" s="202">
        <v>70</v>
      </c>
      <c r="B116" s="70">
        <v>4</v>
      </c>
      <c r="C116" s="70">
        <v>3</v>
      </c>
      <c r="D116" s="70">
        <v>7</v>
      </c>
      <c r="E116" s="183">
        <v>36</v>
      </c>
    </row>
    <row r="117" spans="1:5" ht="12.95" customHeight="1" x14ac:dyDescent="0.15">
      <c r="A117" s="202">
        <v>69</v>
      </c>
      <c r="B117" s="70">
        <v>4</v>
      </c>
      <c r="C117" s="70">
        <v>4</v>
      </c>
      <c r="D117" s="70">
        <v>8</v>
      </c>
      <c r="E117" s="183">
        <v>44</v>
      </c>
    </row>
    <row r="118" spans="1:5" ht="12.95" customHeight="1" x14ac:dyDescent="0.15">
      <c r="A118" s="202">
        <v>68</v>
      </c>
      <c r="B118" s="70">
        <v>7</v>
      </c>
      <c r="C118" s="70">
        <v>7</v>
      </c>
      <c r="D118" s="70">
        <v>14</v>
      </c>
      <c r="E118" s="183">
        <v>58</v>
      </c>
    </row>
    <row r="119" spans="1:5" ht="12.95" customHeight="1" x14ac:dyDescent="0.15">
      <c r="A119" s="202">
        <v>67</v>
      </c>
      <c r="B119" s="70">
        <v>7</v>
      </c>
      <c r="C119" s="70">
        <v>4</v>
      </c>
      <c r="D119" s="70">
        <v>11</v>
      </c>
      <c r="E119" s="183">
        <v>69</v>
      </c>
    </row>
    <row r="120" spans="1:5" ht="12.95" customHeight="1" x14ac:dyDescent="0.15">
      <c r="A120" s="202">
        <v>66</v>
      </c>
      <c r="B120" s="70">
        <v>10</v>
      </c>
      <c r="C120" s="70">
        <v>13</v>
      </c>
      <c r="D120" s="70">
        <v>23</v>
      </c>
      <c r="E120" s="183">
        <v>92</v>
      </c>
    </row>
    <row r="121" spans="1:5" ht="12.95" customHeight="1" x14ac:dyDescent="0.15">
      <c r="A121" s="202">
        <v>65</v>
      </c>
      <c r="B121" s="70">
        <v>10</v>
      </c>
      <c r="C121" s="70">
        <v>10</v>
      </c>
      <c r="D121" s="70">
        <v>20</v>
      </c>
      <c r="E121" s="183">
        <v>112</v>
      </c>
    </row>
    <row r="122" spans="1:5" ht="12.95" customHeight="1" x14ac:dyDescent="0.15">
      <c r="A122" s="202">
        <v>64</v>
      </c>
      <c r="B122" s="70">
        <v>12</v>
      </c>
      <c r="C122" s="70">
        <v>8</v>
      </c>
      <c r="D122" s="70">
        <v>20</v>
      </c>
      <c r="E122" s="183">
        <v>132</v>
      </c>
    </row>
    <row r="123" spans="1:5" ht="12.95" customHeight="1" x14ac:dyDescent="0.15">
      <c r="A123" s="202">
        <v>63</v>
      </c>
      <c r="B123" s="70">
        <v>20</v>
      </c>
      <c r="C123" s="70">
        <v>9</v>
      </c>
      <c r="D123" s="70">
        <v>29</v>
      </c>
      <c r="E123" s="183">
        <v>161</v>
      </c>
    </row>
    <row r="124" spans="1:5" ht="12.95" customHeight="1" x14ac:dyDescent="0.15">
      <c r="A124" s="202">
        <v>62</v>
      </c>
      <c r="B124" s="70">
        <v>9</v>
      </c>
      <c r="C124" s="70">
        <v>7</v>
      </c>
      <c r="D124" s="70">
        <v>16</v>
      </c>
      <c r="E124" s="183">
        <v>177</v>
      </c>
    </row>
    <row r="125" spans="1:5" ht="12.95" customHeight="1" x14ac:dyDescent="0.15">
      <c r="A125" s="202">
        <v>61</v>
      </c>
      <c r="B125" s="70">
        <v>10</v>
      </c>
      <c r="C125" s="70">
        <v>8</v>
      </c>
      <c r="D125" s="70">
        <v>18</v>
      </c>
      <c r="E125" s="183">
        <v>195</v>
      </c>
    </row>
    <row r="126" spans="1:5" ht="12.95" customHeight="1" x14ac:dyDescent="0.15">
      <c r="A126" s="202">
        <v>60</v>
      </c>
      <c r="B126" s="70">
        <v>10</v>
      </c>
      <c r="C126" s="70">
        <v>13</v>
      </c>
      <c r="D126" s="70">
        <v>23</v>
      </c>
      <c r="E126" s="183">
        <v>218</v>
      </c>
    </row>
    <row r="127" spans="1:5" ht="12.95" customHeight="1" x14ac:dyDescent="0.15">
      <c r="A127" s="202">
        <v>59</v>
      </c>
      <c r="B127" s="70">
        <v>11</v>
      </c>
      <c r="C127" s="70">
        <v>7</v>
      </c>
      <c r="D127" s="70">
        <v>18</v>
      </c>
      <c r="E127" s="183">
        <v>236</v>
      </c>
    </row>
    <row r="128" spans="1:5" ht="12.95" customHeight="1" x14ac:dyDescent="0.15">
      <c r="A128" s="202">
        <v>58</v>
      </c>
      <c r="B128" s="70">
        <v>16</v>
      </c>
      <c r="C128" s="70">
        <v>14</v>
      </c>
      <c r="D128" s="70">
        <v>30</v>
      </c>
      <c r="E128" s="183">
        <v>266</v>
      </c>
    </row>
    <row r="129" spans="1:5" ht="12.95" customHeight="1" x14ac:dyDescent="0.15">
      <c r="A129" s="202">
        <v>57</v>
      </c>
      <c r="B129" s="70">
        <v>16</v>
      </c>
      <c r="C129" s="70">
        <v>8</v>
      </c>
      <c r="D129" s="70">
        <v>24</v>
      </c>
      <c r="E129" s="183">
        <v>290</v>
      </c>
    </row>
    <row r="130" spans="1:5" ht="12.95" customHeight="1" x14ac:dyDescent="0.15">
      <c r="A130" s="202">
        <v>56</v>
      </c>
      <c r="B130" s="70">
        <v>17</v>
      </c>
      <c r="C130" s="70">
        <v>12</v>
      </c>
      <c r="D130" s="70">
        <v>29</v>
      </c>
      <c r="E130" s="183">
        <v>319</v>
      </c>
    </row>
    <row r="131" spans="1:5" ht="12.95" customHeight="1" x14ac:dyDescent="0.15">
      <c r="A131" s="202">
        <v>55</v>
      </c>
      <c r="B131" s="70">
        <v>19</v>
      </c>
      <c r="C131" s="70">
        <v>11</v>
      </c>
      <c r="D131" s="70">
        <v>30</v>
      </c>
      <c r="E131" s="183">
        <v>349</v>
      </c>
    </row>
    <row r="132" spans="1:5" ht="12.95" customHeight="1" x14ac:dyDescent="0.15">
      <c r="A132" s="202">
        <v>54</v>
      </c>
      <c r="B132" s="70">
        <v>13</v>
      </c>
      <c r="C132" s="70">
        <v>16</v>
      </c>
      <c r="D132" s="70">
        <v>29</v>
      </c>
      <c r="E132" s="183">
        <v>378</v>
      </c>
    </row>
    <row r="133" spans="1:5" ht="12.95" customHeight="1" x14ac:dyDescent="0.15">
      <c r="A133" s="202">
        <v>53</v>
      </c>
      <c r="B133" s="70">
        <v>16</v>
      </c>
      <c r="C133" s="70">
        <v>12</v>
      </c>
      <c r="D133" s="70">
        <v>28</v>
      </c>
      <c r="E133" s="183">
        <v>406</v>
      </c>
    </row>
    <row r="134" spans="1:5" ht="12.95" customHeight="1" x14ac:dyDescent="0.15">
      <c r="A134" s="202">
        <v>52</v>
      </c>
      <c r="B134" s="70">
        <v>17</v>
      </c>
      <c r="C134" s="70">
        <v>15</v>
      </c>
      <c r="D134" s="70">
        <v>32</v>
      </c>
      <c r="E134" s="183">
        <v>438</v>
      </c>
    </row>
    <row r="135" spans="1:5" ht="12.95" customHeight="1" x14ac:dyDescent="0.15">
      <c r="A135" s="202">
        <v>51</v>
      </c>
      <c r="B135" s="70">
        <v>13</v>
      </c>
      <c r="C135" s="70">
        <v>13</v>
      </c>
      <c r="D135" s="70">
        <v>26</v>
      </c>
      <c r="E135" s="183">
        <v>464</v>
      </c>
    </row>
    <row r="136" spans="1:5" ht="12.95" customHeight="1" x14ac:dyDescent="0.15">
      <c r="A136" s="202">
        <v>50</v>
      </c>
      <c r="B136" s="70">
        <v>28</v>
      </c>
      <c r="C136" s="70">
        <v>16</v>
      </c>
      <c r="D136" s="70">
        <v>44</v>
      </c>
      <c r="E136" s="183">
        <v>508</v>
      </c>
    </row>
    <row r="137" spans="1:5" ht="12.95" customHeight="1" x14ac:dyDescent="0.15">
      <c r="A137" s="202">
        <v>49</v>
      </c>
      <c r="B137" s="70">
        <v>36</v>
      </c>
      <c r="C137" s="70">
        <v>39</v>
      </c>
      <c r="D137" s="70">
        <v>75</v>
      </c>
      <c r="E137" s="183">
        <v>583</v>
      </c>
    </row>
    <row r="138" spans="1:5" ht="12.95" customHeight="1" x14ac:dyDescent="0.15">
      <c r="A138" s="202">
        <v>48</v>
      </c>
      <c r="B138" s="70">
        <v>17</v>
      </c>
      <c r="C138" s="70">
        <v>29</v>
      </c>
      <c r="D138" s="70">
        <v>46</v>
      </c>
      <c r="E138" s="183">
        <v>629</v>
      </c>
    </row>
    <row r="139" spans="1:5" ht="12.95" customHeight="1" x14ac:dyDescent="0.15">
      <c r="A139" s="202">
        <v>47</v>
      </c>
      <c r="B139" s="70">
        <v>18</v>
      </c>
      <c r="C139" s="70">
        <v>17</v>
      </c>
      <c r="D139" s="70">
        <v>35</v>
      </c>
      <c r="E139" s="183">
        <v>664</v>
      </c>
    </row>
    <row r="140" spans="1:5" ht="12.95" customHeight="1" x14ac:dyDescent="0.15">
      <c r="A140" s="202">
        <v>46</v>
      </c>
      <c r="B140" s="70">
        <v>18</v>
      </c>
      <c r="C140" s="70">
        <v>21</v>
      </c>
      <c r="D140" s="70">
        <v>39</v>
      </c>
      <c r="E140" s="183">
        <v>703</v>
      </c>
    </row>
    <row r="141" spans="1:5" ht="12.95" customHeight="1" x14ac:dyDescent="0.15">
      <c r="A141" s="202">
        <v>45</v>
      </c>
      <c r="B141" s="70">
        <v>17</v>
      </c>
      <c r="C141" s="70">
        <v>25</v>
      </c>
      <c r="D141" s="70">
        <v>42</v>
      </c>
      <c r="E141" s="183">
        <v>745</v>
      </c>
    </row>
    <row r="142" spans="1:5" ht="12.95" customHeight="1" x14ac:dyDescent="0.15">
      <c r="A142" s="202">
        <v>44</v>
      </c>
      <c r="B142" s="70">
        <v>11</v>
      </c>
      <c r="C142" s="70">
        <v>29</v>
      </c>
      <c r="D142" s="70">
        <v>40</v>
      </c>
      <c r="E142" s="183">
        <v>785</v>
      </c>
    </row>
    <row r="143" spans="1:5" ht="12.95" customHeight="1" x14ac:dyDescent="0.15">
      <c r="A143" s="202">
        <v>43</v>
      </c>
      <c r="B143" s="70">
        <v>18</v>
      </c>
      <c r="C143" s="70">
        <v>27</v>
      </c>
      <c r="D143" s="70">
        <v>45</v>
      </c>
      <c r="E143" s="183">
        <v>830</v>
      </c>
    </row>
    <row r="144" spans="1:5" ht="12.95" customHeight="1" x14ac:dyDescent="0.15">
      <c r="A144" s="202">
        <v>42</v>
      </c>
      <c r="B144" s="70">
        <v>13</v>
      </c>
      <c r="C144" s="70">
        <v>29</v>
      </c>
      <c r="D144" s="70">
        <v>42</v>
      </c>
      <c r="E144" s="183">
        <v>872</v>
      </c>
    </row>
    <row r="145" spans="1:5" ht="12.95" customHeight="1" x14ac:dyDescent="0.15">
      <c r="A145" s="202">
        <v>41</v>
      </c>
      <c r="B145" s="70">
        <v>10</v>
      </c>
      <c r="C145" s="70">
        <v>22</v>
      </c>
      <c r="D145" s="70">
        <v>32</v>
      </c>
      <c r="E145" s="183">
        <v>904</v>
      </c>
    </row>
    <row r="146" spans="1:5" ht="12.95" customHeight="1" x14ac:dyDescent="0.15">
      <c r="A146" s="202">
        <v>40</v>
      </c>
      <c r="B146" s="70">
        <v>13</v>
      </c>
      <c r="C146" s="70">
        <v>23</v>
      </c>
      <c r="D146" s="70">
        <v>36</v>
      </c>
      <c r="E146" s="183">
        <v>940</v>
      </c>
    </row>
    <row r="147" spans="1:5" ht="12.95" customHeight="1" x14ac:dyDescent="0.15">
      <c r="A147" s="202">
        <v>39</v>
      </c>
      <c r="B147" s="70">
        <v>14</v>
      </c>
      <c r="C147" s="70">
        <v>15</v>
      </c>
      <c r="D147" s="70">
        <v>29</v>
      </c>
      <c r="E147" s="183">
        <v>969</v>
      </c>
    </row>
    <row r="148" spans="1:5" ht="12.95" customHeight="1" x14ac:dyDescent="0.15">
      <c r="A148" s="202">
        <v>38</v>
      </c>
      <c r="B148" s="70">
        <v>9</v>
      </c>
      <c r="C148" s="70">
        <v>17</v>
      </c>
      <c r="D148" s="70">
        <v>26</v>
      </c>
      <c r="E148" s="183">
        <v>995</v>
      </c>
    </row>
    <row r="149" spans="1:5" ht="12.95" customHeight="1" x14ac:dyDescent="0.15">
      <c r="A149" s="202">
        <v>37</v>
      </c>
      <c r="B149" s="70">
        <v>6</v>
      </c>
      <c r="C149" s="70">
        <v>14</v>
      </c>
      <c r="D149" s="70">
        <v>20</v>
      </c>
      <c r="E149" s="183">
        <v>1015</v>
      </c>
    </row>
    <row r="150" spans="1:5" ht="12.95" customHeight="1" x14ac:dyDescent="0.15">
      <c r="A150" s="202">
        <v>36</v>
      </c>
      <c r="B150" s="70">
        <v>7</v>
      </c>
      <c r="C150" s="70">
        <v>13</v>
      </c>
      <c r="D150" s="70">
        <v>20</v>
      </c>
      <c r="E150" s="183">
        <v>1035</v>
      </c>
    </row>
    <row r="151" spans="1:5" ht="12.95" customHeight="1" x14ac:dyDescent="0.15">
      <c r="A151" s="202">
        <v>35</v>
      </c>
      <c r="B151" s="70">
        <v>6</v>
      </c>
      <c r="C151" s="70">
        <v>9</v>
      </c>
      <c r="D151" s="70">
        <v>15</v>
      </c>
      <c r="E151" s="183">
        <v>1050</v>
      </c>
    </row>
    <row r="152" spans="1:5" ht="12.95" customHeight="1" x14ac:dyDescent="0.15">
      <c r="A152" s="202">
        <v>34</v>
      </c>
      <c r="B152" s="70">
        <v>3</v>
      </c>
      <c r="C152" s="70">
        <v>15</v>
      </c>
      <c r="D152" s="70">
        <v>18</v>
      </c>
      <c r="E152" s="183">
        <v>1068</v>
      </c>
    </row>
    <row r="153" spans="1:5" ht="12.95" customHeight="1" x14ac:dyDescent="0.15">
      <c r="A153" s="197">
        <v>33</v>
      </c>
      <c r="B153" s="43">
        <v>2</v>
      </c>
      <c r="C153" s="43">
        <v>8</v>
      </c>
      <c r="D153" s="43">
        <v>10</v>
      </c>
      <c r="E153" s="198">
        <v>1078</v>
      </c>
    </row>
    <row r="154" spans="1:5" ht="12.95" customHeight="1" x14ac:dyDescent="0.15">
      <c r="A154" s="197">
        <v>32</v>
      </c>
      <c r="B154" s="43">
        <v>13</v>
      </c>
      <c r="C154" s="43">
        <v>10</v>
      </c>
      <c r="D154" s="43">
        <v>23</v>
      </c>
      <c r="E154" s="198">
        <v>1101</v>
      </c>
    </row>
    <row r="155" spans="1:5" ht="12.95" customHeight="1" x14ac:dyDescent="0.15">
      <c r="A155" s="197">
        <v>29</v>
      </c>
      <c r="B155" s="43">
        <v>1</v>
      </c>
      <c r="C155" s="43">
        <v>1</v>
      </c>
      <c r="D155" s="43">
        <v>2</v>
      </c>
      <c r="E155" s="198">
        <v>1103</v>
      </c>
    </row>
    <row r="156" spans="1:5" ht="12.95" customHeight="1" x14ac:dyDescent="0.15">
      <c r="A156" s="199">
        <v>28</v>
      </c>
      <c r="B156" s="44">
        <v>0</v>
      </c>
      <c r="C156" s="44">
        <v>1</v>
      </c>
      <c r="D156" s="44">
        <v>1</v>
      </c>
      <c r="E156" s="200">
        <v>1104</v>
      </c>
    </row>
    <row r="157" spans="1:5" ht="12.95" customHeight="1" x14ac:dyDescent="0.15">
      <c r="A157" s="199">
        <v>27</v>
      </c>
      <c r="B157" s="44">
        <v>0</v>
      </c>
      <c r="C157" s="44">
        <v>1</v>
      </c>
      <c r="D157" s="44">
        <v>1</v>
      </c>
      <c r="E157" s="200">
        <v>1105</v>
      </c>
    </row>
    <row r="158" spans="1:5" ht="12.95" customHeight="1" x14ac:dyDescent="0.15">
      <c r="A158" s="199"/>
      <c r="B158" s="44"/>
      <c r="C158" s="44"/>
      <c r="D158" s="44"/>
      <c r="E158" s="200"/>
    </row>
    <row r="159" spans="1:5" ht="12.95" customHeight="1" x14ac:dyDescent="0.15">
      <c r="A159" s="199"/>
      <c r="B159" s="44"/>
      <c r="C159" s="44"/>
      <c r="D159" s="44"/>
      <c r="E159" s="200"/>
    </row>
    <row r="160" spans="1:5" ht="12.95" customHeight="1" x14ac:dyDescent="0.15">
      <c r="A160" s="199"/>
      <c r="B160" s="44"/>
      <c r="C160" s="44"/>
      <c r="D160" s="44"/>
      <c r="E160" s="200"/>
    </row>
    <row r="161" spans="1:5" ht="12.95" customHeight="1" x14ac:dyDescent="0.15">
      <c r="A161" s="184" t="s">
        <v>29</v>
      </c>
      <c r="B161" s="185">
        <f>SUM(B112:B160)</f>
        <v>520</v>
      </c>
      <c r="C161" s="185">
        <f>SUM(C112:C160)</f>
        <v>584</v>
      </c>
      <c r="D161" s="185">
        <f>SUM(D112:D160)</f>
        <v>1105</v>
      </c>
      <c r="E161" s="189"/>
    </row>
    <row r="162" spans="1:5" ht="12.95" customHeight="1" x14ac:dyDescent="0.15">
      <c r="A162" s="100"/>
      <c r="B162" s="100"/>
      <c r="C162" s="100"/>
      <c r="D162" s="100"/>
      <c r="E162" s="100"/>
    </row>
  </sheetData>
  <sheetProtection password="AE42" sheet="1" objects="1" scenarios="1"/>
  <mergeCells count="10">
    <mergeCell ref="P54:T54"/>
    <mergeCell ref="A3:E3"/>
    <mergeCell ref="F3:J3"/>
    <mergeCell ref="K3:O3"/>
    <mergeCell ref="P3:T3"/>
    <mergeCell ref="A110:E110"/>
    <mergeCell ref="A1:E1"/>
    <mergeCell ref="A54:E54"/>
    <mergeCell ref="F54:J54"/>
    <mergeCell ref="K54:O54"/>
  </mergeCells>
  <phoneticPr fontId="3" type="noConversion"/>
  <pageMargins left="0.51181102362204722" right="0.51181102362204722" top="0.55118110236220474" bottom="0.43307086614173229" header="0.31496062992125984" footer="0.31496062992125984"/>
  <pageSetup paperSize="9" scale="72" orientation="landscape" r:id="rId1"/>
  <headerFooter alignWithMargins="0"/>
  <rowBreaks count="2" manualBreakCount="2">
    <brk id="53" max="16383" man="1"/>
    <brk id="1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표지</vt:lpstr>
      <vt:lpstr>국수</vt:lpstr>
      <vt:lpstr>사탐</vt:lpstr>
      <vt:lpstr>과탐</vt:lpstr>
      <vt:lpstr>직탐</vt:lpstr>
      <vt:lpstr>제2외국어 한문</vt:lpstr>
      <vt:lpstr>국수!Print_Area</vt:lpstr>
    </vt:vector>
  </TitlesOfParts>
  <Company>한국교육과정평가원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Junbum Lim</dc:creator>
  <cp:lastModifiedBy>user</cp:lastModifiedBy>
  <cp:lastPrinted>2018-11-29T09:50:18Z</cp:lastPrinted>
  <dcterms:created xsi:type="dcterms:W3CDTF">2004-06-23T01:00:53Z</dcterms:created>
  <dcterms:modified xsi:type="dcterms:W3CDTF">2019-06-19T07:04:47Z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120c1c40-9fcc-4adc-8047-33e30af618e1</vt:lpwstr>
  </property>
</Properties>
</file>